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Población Indígena" sheetId="1" r:id="rId1"/>
  </sheets>
  <definedNames/>
  <calcPr fullCalcOnLoad="1" refMode="R1C1"/>
</workbook>
</file>

<file path=xl/sharedStrings.xml><?xml version="1.0" encoding="utf-8"?>
<sst xmlns="http://schemas.openxmlformats.org/spreadsheetml/2006/main" count="104" uniqueCount="40">
  <si>
    <t>Distrito Capital</t>
  </si>
  <si>
    <t>Unido(a)</t>
  </si>
  <si>
    <t>Casado(a)</t>
  </si>
  <si>
    <t>Soltero(a)</t>
  </si>
  <si>
    <t>Separado(a) de unión o matrimonio</t>
  </si>
  <si>
    <t>Divorciado(a)</t>
  </si>
  <si>
    <t>Viudo(a) de unión o matrimonio</t>
  </si>
  <si>
    <t>Total</t>
  </si>
  <si>
    <t>-</t>
  </si>
  <si>
    <t>Entidad Federal</t>
  </si>
  <si>
    <t>Dependencias Federales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</si>
  <si>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</si>
  <si>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</si>
  <si>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</si>
  <si>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</si>
  <si>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</si>
  <si>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</si>
  <si>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</si>
  <si>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</si>
  <si>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</si>
  <si>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</si>
  <si>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</si>
  <si>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</si>
  <si>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</si>
  <si>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</si>
  <si>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</si>
  <si>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</si>
  <si>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</si>
  <si>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</si>
  <si>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</si>
  <si>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</si>
  <si>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</si>
  <si>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 xml:space="preserve">Estado Vargas   </t>
  </si>
  <si>
    <t xml:space="preserve">     Hombres</t>
  </si>
  <si>
    <t xml:space="preserve">     Mujeres</t>
  </si>
  <si>
    <t>Población indígena por situación conyugal, según entidad federal y sexo, Censo 2011</t>
  </si>
  <si>
    <t xml:space="preserve"> </t>
  </si>
  <si>
    <t>Estado Zulia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</si>
  <si>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Instituto Nacional de Estadística, INE</t>
    </r>
  </si>
  <si>
    <t xml:space="preserve"> -</t>
  </si>
</sst>
</file>

<file path=xl/styles.xml><?xml version="1.0" encoding="utf-8"?>
<styleSheet xmlns="http://schemas.openxmlformats.org/spreadsheetml/2006/main">
  <numFmts count="8">
    <numFmt numFmtId="5" formatCode="&quot;Bs&quot;\ #,##0;&quot;Bs&quot;\ \-#,##0"/>
    <numFmt numFmtId="6" formatCode="&quot;Bs&quot;\ #,##0;[Red]&quot;Bs&quot;\ \-#,##0"/>
    <numFmt numFmtId="7" formatCode="&quot;Bs&quot;\ #,##0.00;&quot;Bs&quot;\ \-#,##0.00"/>
    <numFmt numFmtId="8" formatCode="&quot;Bs&quot;\ #,##0.00;[Red]&quot;Bs&quot;\ \-#,##0.00"/>
    <numFmt numFmtId="42" formatCode="_ &quot;Bs&quot;\ * #,##0_ ;_ &quot;Bs&quot;\ * \-#,##0_ ;_ &quot;Bs&quot;\ * &quot;-&quot;_ ;_ @_ "/>
    <numFmt numFmtId="41" formatCode="_ * #,##0_ ;_ * \-#,##0_ ;_ * &quot;-&quot;_ ;_ @_ "/>
    <numFmt numFmtId="44" formatCode="_ &quot;Bs&quot;\ * #,##0.00_ ;_ &quot;Bs&quot;\ * \-#,##0.00_ ;_ &quot;Bs&quot;\ * &quot;-&quot;??_ ;_ @_ "/>
    <numFmt numFmtId="43" formatCode="_ * #,##0.00_ ;_ * \-#,##0.00_ ;_ * &quot;-&quot;??_ ;_ @_ 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 wrapText="1"/>
    </xf>
    <xf numFmtId="0" fontId="20" fillId="0" borderId="11" xfId="0" applyFont="1" applyBorder="1" applyAlignment="1">
      <alignment/>
    </xf>
    <xf numFmtId="1" fontId="20" fillId="0" borderId="0" xfId="0" applyNumberFormat="1" applyFont="1" applyBorder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 vertical="center" wrapText="1"/>
    </xf>
    <xf numFmtId="3" fontId="19" fillId="6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1" fontId="19" fillId="0" borderId="0" xfId="0" applyNumberFormat="1" applyFont="1" applyAlignment="1">
      <alignment horizontal="right" vertical="center" wrapText="1"/>
    </xf>
    <xf numFmtId="3" fontId="20" fillId="34" borderId="0" xfId="0" applyNumberFormat="1" applyFont="1" applyFill="1" applyAlignment="1">
      <alignment horizontal="right" vertical="center" wrapText="1"/>
    </xf>
    <xf numFmtId="3" fontId="20" fillId="0" borderId="0" xfId="0" applyNumberFormat="1" applyFont="1" applyAlignment="1">
      <alignment horizontal="right" vertical="center" wrapText="1"/>
    </xf>
    <xf numFmtId="3" fontId="20" fillId="35" borderId="0" xfId="0" applyNumberFormat="1" applyFont="1" applyFill="1" applyAlignment="1">
      <alignment horizontal="right" vertical="center" wrapText="1"/>
    </xf>
    <xf numFmtId="0" fontId="20" fillId="35" borderId="0" xfId="0" applyFont="1" applyFill="1" applyAlignment="1">
      <alignment horizontal="right" vertical="center" wrapText="1"/>
    </xf>
    <xf numFmtId="1" fontId="20" fillId="6" borderId="0" xfId="0" applyNumberFormat="1" applyFont="1" applyFill="1" applyAlignment="1">
      <alignment/>
    </xf>
    <xf numFmtId="1" fontId="20" fillId="34" borderId="0" xfId="0" applyNumberFormat="1" applyFont="1" applyFill="1" applyAlignment="1">
      <alignment/>
    </xf>
    <xf numFmtId="1" fontId="20" fillId="0" borderId="11" xfId="0" applyNumberFormat="1" applyFont="1" applyBorder="1" applyAlignment="1">
      <alignment/>
    </xf>
    <xf numFmtId="1" fontId="21" fillId="0" borderId="0" xfId="0" applyNumberFormat="1" applyFont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75390625" defaultRowHeight="12.75"/>
  <cols>
    <col min="1" max="1" width="3.25390625" style="3" customWidth="1"/>
    <col min="2" max="2" width="26.25390625" style="3" customWidth="1"/>
    <col min="3" max="3" width="8.625" style="3" customWidth="1"/>
    <col min="4" max="4" width="8.25390625" style="3" customWidth="1"/>
    <col min="5" max="5" width="1.75390625" style="3" customWidth="1"/>
    <col min="6" max="6" width="9.75390625" style="3" customWidth="1"/>
    <col min="7" max="7" width="3.00390625" style="3" customWidth="1"/>
    <col min="8" max="8" width="9.25390625" style="3" customWidth="1"/>
    <col min="9" max="9" width="1.37890625" style="3" customWidth="1"/>
    <col min="10" max="10" width="10.25390625" style="3" customWidth="1"/>
    <col min="11" max="11" width="2.875" style="3" customWidth="1"/>
    <col min="12" max="12" width="10.75390625" style="3" customWidth="1"/>
    <col min="13" max="13" width="3.75390625" style="3" customWidth="1"/>
    <col min="14" max="14" width="9.75390625" style="3" customWidth="1"/>
    <col min="15" max="15" width="3.875" style="3" customWidth="1"/>
    <col min="16" max="16384" width="8.75390625" style="3" customWidth="1"/>
  </cols>
  <sheetData>
    <row r="2" spans="2:14" ht="15">
      <c r="B2" s="22" t="s">
        <v>35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4:15" ht="4.5" customHeight="1">
      <c r="N3" s="21"/>
      <c r="O3" s="21"/>
    </row>
    <row r="4" spans="1:15" ht="42.75" customHeight="1">
      <c r="A4" s="9"/>
      <c r="B4" s="10" t="s">
        <v>9</v>
      </c>
      <c r="C4" s="1" t="s">
        <v>7</v>
      </c>
      <c r="D4" s="23" t="s">
        <v>1</v>
      </c>
      <c r="E4" s="24"/>
      <c r="F4" s="23" t="s">
        <v>2</v>
      </c>
      <c r="G4" s="24"/>
      <c r="H4" s="23" t="s">
        <v>3</v>
      </c>
      <c r="I4" s="24"/>
      <c r="J4" s="23" t="s">
        <v>4</v>
      </c>
      <c r="K4" s="24"/>
      <c r="L4" s="25" t="s">
        <v>5</v>
      </c>
      <c r="M4" s="26"/>
      <c r="N4" s="27" t="s">
        <v>6</v>
      </c>
      <c r="O4" s="28"/>
    </row>
    <row r="5" spans="2:14" ht="4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2:15" ht="12.75">
      <c r="B6" s="2" t="s">
        <v>7</v>
      </c>
      <c r="C6" s="12">
        <f>C8+C11+C14+C17+C20+C23+C26+C29+C32+C35+C38+C41+C44+C47+C50+C53+C56+C59+C62+C65+C68+C71+C74+C77+C80</f>
        <v>542785</v>
      </c>
      <c r="D6" s="12">
        <v>184095</v>
      </c>
      <c r="E6" s="12"/>
      <c r="F6" s="12">
        <v>54737</v>
      </c>
      <c r="G6" s="12"/>
      <c r="H6" s="12">
        <v>274079</v>
      </c>
      <c r="I6" s="12"/>
      <c r="J6" s="12">
        <f>J8+J11+J14+J17+J20+J23+J26+J29+J32+J35+J38+J41+J44+J47+J50+J53+J56+J59+J62+J65+J68+J71+J74+J77+J80</f>
        <v>14247</v>
      </c>
      <c r="K6" s="12"/>
      <c r="L6" s="12">
        <v>2475</v>
      </c>
      <c r="M6" s="12"/>
      <c r="N6" s="12">
        <v>13152</v>
      </c>
      <c r="O6" s="19"/>
    </row>
    <row r="7" spans="2:14" ht="4.5" customHeight="1">
      <c r="B7" s="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2:15" ht="15" customHeight="1">
      <c r="B8" s="11" t="s">
        <v>0</v>
      </c>
      <c r="C8" s="15">
        <f>SUM(C9:C10)</f>
        <v>2536</v>
      </c>
      <c r="D8" s="15">
        <f aca="true" t="shared" si="0" ref="D8:N8">SUM(D9:D10)</f>
        <v>786</v>
      </c>
      <c r="E8" s="15"/>
      <c r="F8" s="15">
        <f t="shared" si="0"/>
        <v>411</v>
      </c>
      <c r="G8" s="15"/>
      <c r="H8" s="15">
        <f t="shared" si="0"/>
        <v>1094</v>
      </c>
      <c r="I8" s="15"/>
      <c r="J8" s="15">
        <f t="shared" si="0"/>
        <v>76</v>
      </c>
      <c r="K8" s="15"/>
      <c r="L8" s="15">
        <f t="shared" si="0"/>
        <v>59</v>
      </c>
      <c r="M8" s="15"/>
      <c r="N8" s="15">
        <f t="shared" si="0"/>
        <v>110</v>
      </c>
      <c r="O8" s="20"/>
    </row>
    <row r="9" spans="2:14" ht="15" customHeight="1">
      <c r="B9" s="7" t="s">
        <v>33</v>
      </c>
      <c r="C9" s="16">
        <v>1196</v>
      </c>
      <c r="D9" s="16">
        <v>347</v>
      </c>
      <c r="E9" s="16"/>
      <c r="F9" s="16">
        <v>196</v>
      </c>
      <c r="G9" s="16"/>
      <c r="H9" s="16">
        <v>588</v>
      </c>
      <c r="I9" s="16"/>
      <c r="J9" s="16">
        <v>21</v>
      </c>
      <c r="K9" s="16"/>
      <c r="L9" s="16">
        <v>20</v>
      </c>
      <c r="M9" s="16"/>
      <c r="N9" s="16">
        <v>24</v>
      </c>
    </row>
    <row r="10" spans="2:15" ht="15" customHeight="1">
      <c r="B10" s="7" t="s">
        <v>34</v>
      </c>
      <c r="C10" s="16">
        <v>1340</v>
      </c>
      <c r="D10" s="16">
        <v>439</v>
      </c>
      <c r="E10" s="16"/>
      <c r="F10" s="16">
        <v>215</v>
      </c>
      <c r="G10" s="16"/>
      <c r="H10" s="16">
        <v>506</v>
      </c>
      <c r="I10" s="16"/>
      <c r="J10" s="16">
        <v>55</v>
      </c>
      <c r="K10" s="16"/>
      <c r="L10" s="16">
        <v>39</v>
      </c>
      <c r="M10" s="16"/>
      <c r="N10" s="16">
        <v>86</v>
      </c>
      <c r="O10" s="3" t="s">
        <v>36</v>
      </c>
    </row>
    <row r="11" spans="2:15" ht="15" customHeight="1">
      <c r="B11" s="11" t="s">
        <v>11</v>
      </c>
      <c r="C11" s="15">
        <f>SUM(C12:C13)</f>
        <v>54549</v>
      </c>
      <c r="D11" s="15">
        <f aca="true" t="shared" si="1" ref="D11:N11">SUM(D12:D13)</f>
        <v>22689</v>
      </c>
      <c r="E11" s="15"/>
      <c r="F11" s="15">
        <f t="shared" si="1"/>
        <v>5295</v>
      </c>
      <c r="G11" s="15"/>
      <c r="H11" s="15">
        <f t="shared" si="1"/>
        <v>24274</v>
      </c>
      <c r="I11" s="15"/>
      <c r="J11" s="15">
        <f t="shared" si="1"/>
        <v>666</v>
      </c>
      <c r="K11" s="15"/>
      <c r="L11" s="15">
        <f t="shared" si="1"/>
        <v>197</v>
      </c>
      <c r="M11" s="15"/>
      <c r="N11" s="15">
        <f t="shared" si="1"/>
        <v>1428</v>
      </c>
      <c r="O11" s="20"/>
    </row>
    <row r="12" spans="2:14" ht="15" customHeight="1">
      <c r="B12" s="7" t="s">
        <v>33</v>
      </c>
      <c r="C12" s="16">
        <v>27549</v>
      </c>
      <c r="D12" s="16">
        <v>10873</v>
      </c>
      <c r="E12" s="16"/>
      <c r="F12" s="16">
        <v>2527</v>
      </c>
      <c r="G12" s="16"/>
      <c r="H12" s="16">
        <v>13438</v>
      </c>
      <c r="I12" s="16"/>
      <c r="J12" s="16">
        <v>190</v>
      </c>
      <c r="K12" s="16"/>
      <c r="L12" s="16">
        <v>52</v>
      </c>
      <c r="M12" s="16"/>
      <c r="N12" s="16">
        <v>469</v>
      </c>
    </row>
    <row r="13" spans="2:14" ht="15" customHeight="1">
      <c r="B13" s="7" t="s">
        <v>34</v>
      </c>
      <c r="C13" s="16">
        <v>27000</v>
      </c>
      <c r="D13" s="16">
        <v>11816</v>
      </c>
      <c r="E13" s="16"/>
      <c r="F13" s="16">
        <v>2768</v>
      </c>
      <c r="G13" s="16"/>
      <c r="H13" s="16">
        <v>10836</v>
      </c>
      <c r="I13" s="16"/>
      <c r="J13" s="16">
        <v>476</v>
      </c>
      <c r="K13" s="16"/>
      <c r="L13" s="16">
        <v>145</v>
      </c>
      <c r="M13" s="16"/>
      <c r="N13" s="16">
        <v>959</v>
      </c>
    </row>
    <row r="14" spans="2:15" ht="15" customHeight="1">
      <c r="B14" s="11" t="s">
        <v>12</v>
      </c>
      <c r="C14" s="15">
        <f>SUM(C15:C16)</f>
        <v>27454</v>
      </c>
      <c r="D14" s="15">
        <f aca="true" t="shared" si="2" ref="D14:N14">SUM(D15:D16)</f>
        <v>7539</v>
      </c>
      <c r="E14" s="15"/>
      <c r="F14" s="15">
        <f t="shared" si="2"/>
        <v>5401</v>
      </c>
      <c r="G14" s="15"/>
      <c r="H14" s="15">
        <f t="shared" si="2"/>
        <v>12830</v>
      </c>
      <c r="I14" s="15"/>
      <c r="J14" s="15">
        <f t="shared" si="2"/>
        <v>593</v>
      </c>
      <c r="K14" s="15"/>
      <c r="L14" s="15">
        <f t="shared" si="2"/>
        <v>199</v>
      </c>
      <c r="M14" s="15"/>
      <c r="N14" s="15">
        <f t="shared" si="2"/>
        <v>892</v>
      </c>
      <c r="O14" s="20"/>
    </row>
    <row r="15" spans="2:14" ht="15" customHeight="1">
      <c r="B15" s="7" t="s">
        <v>33</v>
      </c>
      <c r="C15" s="17">
        <v>14357</v>
      </c>
      <c r="D15" s="17">
        <v>3715</v>
      </c>
      <c r="E15" s="17"/>
      <c r="F15" s="17">
        <v>2723</v>
      </c>
      <c r="G15" s="17"/>
      <c r="H15" s="17">
        <v>7381</v>
      </c>
      <c r="I15" s="17"/>
      <c r="J15" s="17">
        <v>232</v>
      </c>
      <c r="K15" s="17"/>
      <c r="L15" s="17">
        <v>73</v>
      </c>
      <c r="M15" s="17"/>
      <c r="N15" s="17">
        <v>233</v>
      </c>
    </row>
    <row r="16" spans="2:14" ht="15" customHeight="1">
      <c r="B16" s="7" t="s">
        <v>34</v>
      </c>
      <c r="C16" s="17">
        <v>13097</v>
      </c>
      <c r="D16" s="17">
        <v>3824</v>
      </c>
      <c r="E16" s="17"/>
      <c r="F16" s="17">
        <v>2678</v>
      </c>
      <c r="G16" s="17"/>
      <c r="H16" s="17">
        <v>5449</v>
      </c>
      <c r="I16" s="17"/>
      <c r="J16" s="17">
        <v>361</v>
      </c>
      <c r="K16" s="17"/>
      <c r="L16" s="17">
        <v>126</v>
      </c>
      <c r="M16" s="17"/>
      <c r="N16" s="17">
        <v>659</v>
      </c>
    </row>
    <row r="17" spans="2:15" ht="15" customHeight="1">
      <c r="B17" s="11" t="s">
        <v>13</v>
      </c>
      <c r="C17" s="15">
        <f>SUM(C18:C19)</f>
        <v>7988</v>
      </c>
      <c r="D17" s="15">
        <f>SUM(D18:D19)</f>
        <v>3764</v>
      </c>
      <c r="E17" s="15"/>
      <c r="F17" s="15">
        <f>SUM(F18:F19)</f>
        <v>475</v>
      </c>
      <c r="G17" s="15"/>
      <c r="H17" s="15">
        <f>SUM(H18:H19)</f>
        <v>3478</v>
      </c>
      <c r="I17" s="15"/>
      <c r="J17" s="15">
        <f>SUM(J18:J19)</f>
        <v>116</v>
      </c>
      <c r="K17" s="15"/>
      <c r="L17" s="15">
        <f>SUM(L18:L19)</f>
        <v>10</v>
      </c>
      <c r="M17" s="15"/>
      <c r="N17" s="15">
        <f>SUM(N18:N19)</f>
        <v>145</v>
      </c>
      <c r="O17" s="20"/>
    </row>
    <row r="18" spans="2:14" ht="15" customHeight="1">
      <c r="B18" s="7" t="s">
        <v>33</v>
      </c>
      <c r="C18" s="16">
        <v>4125</v>
      </c>
      <c r="D18" s="16">
        <v>1802</v>
      </c>
      <c r="E18" s="16"/>
      <c r="F18" s="16">
        <v>229</v>
      </c>
      <c r="G18" s="16"/>
      <c r="H18" s="16">
        <v>2009</v>
      </c>
      <c r="I18" s="16"/>
      <c r="J18" s="16">
        <v>24</v>
      </c>
      <c r="K18" s="16"/>
      <c r="L18" s="16">
        <v>5</v>
      </c>
      <c r="M18" s="16"/>
      <c r="N18" s="16">
        <v>56</v>
      </c>
    </row>
    <row r="19" spans="2:14" ht="15" customHeight="1">
      <c r="B19" s="7" t="s">
        <v>34</v>
      </c>
      <c r="C19" s="16">
        <v>3863</v>
      </c>
      <c r="D19" s="16">
        <v>1962</v>
      </c>
      <c r="E19" s="16"/>
      <c r="F19" s="16">
        <v>246</v>
      </c>
      <c r="G19" s="16"/>
      <c r="H19" s="16">
        <v>1469</v>
      </c>
      <c r="I19" s="16"/>
      <c r="J19" s="16">
        <v>92</v>
      </c>
      <c r="K19" s="16"/>
      <c r="L19" s="16">
        <v>5</v>
      </c>
      <c r="M19" s="16"/>
      <c r="N19" s="16">
        <v>89</v>
      </c>
    </row>
    <row r="20" spans="2:15" ht="15" customHeight="1">
      <c r="B20" s="11" t="s">
        <v>14</v>
      </c>
      <c r="C20" s="15">
        <f>SUM(C21:C22)</f>
        <v>1299</v>
      </c>
      <c r="D20" s="15">
        <f>SUM(D21:D22)</f>
        <v>395</v>
      </c>
      <c r="E20" s="15"/>
      <c r="F20" s="15">
        <f>SUM(F21:F22)</f>
        <v>307</v>
      </c>
      <c r="G20" s="15"/>
      <c r="H20" s="15">
        <f>SUM(H21:H22)</f>
        <v>481</v>
      </c>
      <c r="I20" s="15"/>
      <c r="J20" s="15">
        <f>SUM(J21:J22)</f>
        <v>39</v>
      </c>
      <c r="K20" s="15"/>
      <c r="L20" s="15">
        <f>SUM(L21:L22)</f>
        <v>31</v>
      </c>
      <c r="M20" s="15"/>
      <c r="N20" s="15">
        <f>SUM(N21:N22)</f>
        <v>46</v>
      </c>
      <c r="O20" s="20"/>
    </row>
    <row r="21" spans="2:14" ht="15" customHeight="1">
      <c r="B21" s="7" t="s">
        <v>33</v>
      </c>
      <c r="C21" s="17">
        <v>646</v>
      </c>
      <c r="D21" s="17">
        <v>182</v>
      </c>
      <c r="E21" s="17"/>
      <c r="F21" s="17">
        <v>166</v>
      </c>
      <c r="G21" s="17"/>
      <c r="H21" s="17">
        <v>262</v>
      </c>
      <c r="I21" s="17"/>
      <c r="J21" s="17">
        <v>15</v>
      </c>
      <c r="K21" s="17"/>
      <c r="L21" s="17">
        <v>7</v>
      </c>
      <c r="M21" s="17"/>
      <c r="N21" s="17">
        <v>14</v>
      </c>
    </row>
    <row r="22" spans="2:14" ht="15" customHeight="1">
      <c r="B22" s="7" t="s">
        <v>34</v>
      </c>
      <c r="C22" s="17">
        <v>653</v>
      </c>
      <c r="D22" s="17">
        <v>213</v>
      </c>
      <c r="E22" s="17"/>
      <c r="F22" s="17">
        <v>141</v>
      </c>
      <c r="G22" s="17"/>
      <c r="H22" s="17">
        <v>219</v>
      </c>
      <c r="I22" s="17"/>
      <c r="J22" s="17">
        <v>24</v>
      </c>
      <c r="K22" s="17"/>
      <c r="L22" s="17">
        <v>24</v>
      </c>
      <c r="M22" s="17"/>
      <c r="N22" s="17">
        <v>32</v>
      </c>
    </row>
    <row r="23" spans="2:15" ht="15" customHeight="1">
      <c r="B23" s="11" t="s">
        <v>15</v>
      </c>
      <c r="C23" s="15">
        <f>SUM(C24:C25)</f>
        <v>945</v>
      </c>
      <c r="D23" s="15">
        <f>SUM(D24:D25)</f>
        <v>313</v>
      </c>
      <c r="E23" s="15"/>
      <c r="F23" s="15">
        <f>SUM(F24:F25)</f>
        <v>153</v>
      </c>
      <c r="G23" s="15"/>
      <c r="H23" s="15">
        <f>SUM(H24:H25)</f>
        <v>413</v>
      </c>
      <c r="I23" s="15"/>
      <c r="J23" s="15">
        <f>SUM(J24:J25)</f>
        <v>25</v>
      </c>
      <c r="K23" s="15"/>
      <c r="L23" s="15">
        <f>SUM(L24:L25)</f>
        <v>16</v>
      </c>
      <c r="M23" s="15"/>
      <c r="N23" s="15">
        <f>SUM(N24:N25)</f>
        <v>25</v>
      </c>
      <c r="O23" s="20"/>
    </row>
    <row r="24" spans="2:14" ht="15" customHeight="1">
      <c r="B24" s="7" t="s">
        <v>33</v>
      </c>
      <c r="C24" s="16">
        <v>529</v>
      </c>
      <c r="D24" s="16">
        <v>158</v>
      </c>
      <c r="E24" s="16"/>
      <c r="F24" s="16">
        <v>87</v>
      </c>
      <c r="G24" s="16"/>
      <c r="H24" s="16">
        <v>257</v>
      </c>
      <c r="I24" s="16"/>
      <c r="J24" s="16">
        <v>15</v>
      </c>
      <c r="K24" s="16"/>
      <c r="L24" s="16">
        <v>6</v>
      </c>
      <c r="M24" s="16"/>
      <c r="N24" s="16">
        <v>6</v>
      </c>
    </row>
    <row r="25" spans="2:14" ht="15" customHeight="1">
      <c r="B25" s="7" t="s">
        <v>34</v>
      </c>
      <c r="C25" s="16">
        <v>416</v>
      </c>
      <c r="D25" s="16">
        <v>155</v>
      </c>
      <c r="E25" s="16"/>
      <c r="F25" s="16">
        <v>66</v>
      </c>
      <c r="G25" s="16"/>
      <c r="H25" s="16">
        <v>156</v>
      </c>
      <c r="I25" s="16"/>
      <c r="J25" s="16">
        <v>10</v>
      </c>
      <c r="K25" s="16"/>
      <c r="L25" s="16">
        <v>10</v>
      </c>
      <c r="M25" s="16"/>
      <c r="N25" s="16">
        <v>19</v>
      </c>
    </row>
    <row r="26" spans="2:15" ht="15" customHeight="1">
      <c r="B26" s="11" t="s">
        <v>16</v>
      </c>
      <c r="C26" s="15">
        <f>SUM(C27:C28)</f>
        <v>39127</v>
      </c>
      <c r="D26" s="15">
        <f>SUM(D27:D28)</f>
        <v>13116</v>
      </c>
      <c r="E26" s="15"/>
      <c r="F26" s="15">
        <f>SUM(F27:F28)</f>
        <v>6076</v>
      </c>
      <c r="G26" s="15"/>
      <c r="H26" s="15">
        <f>SUM(H27:H28)</f>
        <v>18654</v>
      </c>
      <c r="I26" s="15"/>
      <c r="J26" s="15">
        <f>SUM(J27:J28)</f>
        <v>469</v>
      </c>
      <c r="K26" s="15"/>
      <c r="L26" s="15">
        <f>SUM(L27:L28)</f>
        <v>98</v>
      </c>
      <c r="M26" s="15"/>
      <c r="N26" s="15">
        <f>SUM(N27:N28)</f>
        <v>714</v>
      </c>
      <c r="O26" s="20"/>
    </row>
    <row r="27" spans="2:14" ht="15" customHeight="1">
      <c r="B27" s="7" t="s">
        <v>33</v>
      </c>
      <c r="C27" s="17">
        <v>19755</v>
      </c>
      <c r="D27" s="17">
        <v>6268</v>
      </c>
      <c r="E27" s="17"/>
      <c r="F27" s="17">
        <v>2959</v>
      </c>
      <c r="G27" s="17"/>
      <c r="H27" s="17">
        <v>10125</v>
      </c>
      <c r="I27" s="17"/>
      <c r="J27" s="17">
        <v>151</v>
      </c>
      <c r="K27" s="17"/>
      <c r="L27" s="17">
        <v>34</v>
      </c>
      <c r="M27" s="17"/>
      <c r="N27" s="17">
        <v>218</v>
      </c>
    </row>
    <row r="28" spans="2:14" ht="15" customHeight="1">
      <c r="B28" s="7" t="s">
        <v>34</v>
      </c>
      <c r="C28" s="17">
        <v>19372</v>
      </c>
      <c r="D28" s="17">
        <v>6848</v>
      </c>
      <c r="E28" s="17"/>
      <c r="F28" s="17">
        <v>3117</v>
      </c>
      <c r="G28" s="17"/>
      <c r="H28" s="17">
        <v>8529</v>
      </c>
      <c r="I28" s="17"/>
      <c r="J28" s="17">
        <v>318</v>
      </c>
      <c r="K28" s="17"/>
      <c r="L28" s="17">
        <v>64</v>
      </c>
      <c r="M28" s="17"/>
      <c r="N28" s="17">
        <v>496</v>
      </c>
    </row>
    <row r="29" spans="2:15" ht="15" customHeight="1">
      <c r="B29" s="11" t="s">
        <v>17</v>
      </c>
      <c r="C29" s="15">
        <f>SUM(C30:C31)</f>
        <v>1894</v>
      </c>
      <c r="D29" s="15">
        <f>SUM(D30:D31)</f>
        <v>617</v>
      </c>
      <c r="E29" s="15"/>
      <c r="F29" s="15">
        <f>SUM(F30:F31)</f>
        <v>432</v>
      </c>
      <c r="G29" s="15"/>
      <c r="H29" s="15">
        <f>SUM(H30:H31)</f>
        <v>662</v>
      </c>
      <c r="I29" s="15"/>
      <c r="J29" s="15">
        <f>SUM(J30:J31)</f>
        <v>61</v>
      </c>
      <c r="K29" s="15"/>
      <c r="L29" s="15">
        <f>SUM(L30:L31)</f>
        <v>42</v>
      </c>
      <c r="M29" s="15"/>
      <c r="N29" s="15">
        <f>SUM(N30:N31)</f>
        <v>80</v>
      </c>
      <c r="O29" s="20"/>
    </row>
    <row r="30" spans="2:14" ht="15" customHeight="1">
      <c r="B30" s="7" t="s">
        <v>33</v>
      </c>
      <c r="C30" s="16">
        <v>940</v>
      </c>
      <c r="D30" s="16">
        <v>307</v>
      </c>
      <c r="E30" s="16"/>
      <c r="F30" s="16">
        <v>218</v>
      </c>
      <c r="G30" s="16"/>
      <c r="H30" s="16">
        <v>356</v>
      </c>
      <c r="I30" s="16"/>
      <c r="J30" s="16">
        <v>14</v>
      </c>
      <c r="K30" s="16"/>
      <c r="L30" s="16">
        <v>18</v>
      </c>
      <c r="M30" s="16"/>
      <c r="N30" s="16">
        <v>27</v>
      </c>
    </row>
    <row r="31" spans="2:14" ht="15" customHeight="1">
      <c r="B31" s="7" t="s">
        <v>34</v>
      </c>
      <c r="C31" s="16">
        <v>954</v>
      </c>
      <c r="D31" s="16">
        <v>310</v>
      </c>
      <c r="E31" s="16"/>
      <c r="F31" s="16">
        <v>214</v>
      </c>
      <c r="G31" s="16"/>
      <c r="H31" s="16">
        <v>306</v>
      </c>
      <c r="I31" s="16"/>
      <c r="J31" s="16">
        <v>47</v>
      </c>
      <c r="K31" s="16"/>
      <c r="L31" s="16">
        <v>24</v>
      </c>
      <c r="M31" s="16"/>
      <c r="N31" s="16">
        <v>53</v>
      </c>
    </row>
    <row r="32" spans="2:15" ht="15" customHeight="1">
      <c r="B32" s="11" t="s">
        <v>18</v>
      </c>
      <c r="C32" s="15">
        <f>SUM(C33:C34)</f>
        <v>251</v>
      </c>
      <c r="D32" s="15">
        <f>SUM(D33:D34)</f>
        <v>86</v>
      </c>
      <c r="E32" s="15"/>
      <c r="F32" s="15">
        <f>SUM(F33:F34)</f>
        <v>49</v>
      </c>
      <c r="G32" s="15"/>
      <c r="H32" s="15">
        <f>SUM(H33:H34)</f>
        <v>95</v>
      </c>
      <c r="I32" s="15"/>
      <c r="J32" s="15">
        <f>SUM(J33:J34)</f>
        <v>10</v>
      </c>
      <c r="K32" s="15"/>
      <c r="L32" s="15">
        <f>SUM(L33:L34)</f>
        <v>2</v>
      </c>
      <c r="M32" s="15"/>
      <c r="N32" s="15">
        <f>SUM(N33:N34)</f>
        <v>9</v>
      </c>
      <c r="O32" s="20"/>
    </row>
    <row r="33" spans="2:14" ht="15" customHeight="1">
      <c r="B33" s="7" t="s">
        <v>33</v>
      </c>
      <c r="C33" s="17">
        <v>131</v>
      </c>
      <c r="D33" s="17">
        <v>42</v>
      </c>
      <c r="E33" s="17"/>
      <c r="F33" s="17">
        <v>28</v>
      </c>
      <c r="G33" s="17"/>
      <c r="H33" s="17">
        <v>55</v>
      </c>
      <c r="I33" s="17"/>
      <c r="J33" s="17">
        <v>3</v>
      </c>
      <c r="K33" s="17"/>
      <c r="L33" s="17">
        <v>1</v>
      </c>
      <c r="M33" s="17"/>
      <c r="N33" s="17">
        <v>2</v>
      </c>
    </row>
    <row r="34" spans="2:14" ht="15" customHeight="1">
      <c r="B34" s="7" t="s">
        <v>34</v>
      </c>
      <c r="C34" s="17">
        <v>120</v>
      </c>
      <c r="D34" s="17">
        <v>44</v>
      </c>
      <c r="E34" s="17"/>
      <c r="F34" s="17">
        <v>21</v>
      </c>
      <c r="G34" s="17"/>
      <c r="H34" s="17">
        <v>40</v>
      </c>
      <c r="I34" s="17"/>
      <c r="J34" s="17">
        <v>7</v>
      </c>
      <c r="K34" s="17"/>
      <c r="L34" s="17">
        <v>1</v>
      </c>
      <c r="M34" s="17"/>
      <c r="N34" s="17">
        <v>7</v>
      </c>
    </row>
    <row r="35" spans="2:15" ht="15" customHeight="1">
      <c r="B35" s="11" t="s">
        <v>19</v>
      </c>
      <c r="C35" s="15">
        <f>SUM(C36:C37)</f>
        <v>29020</v>
      </c>
      <c r="D35" s="15">
        <f>SUM(D36:D37)</f>
        <v>13378</v>
      </c>
      <c r="E35" s="15"/>
      <c r="F35" s="15">
        <f>SUM(F36:F37)</f>
        <v>2077</v>
      </c>
      <c r="G35" s="15"/>
      <c r="H35" s="15">
        <f>SUM(H36:H37)</f>
        <v>12525</v>
      </c>
      <c r="I35" s="15"/>
      <c r="J35" s="15">
        <f>SUM(J36:J37)</f>
        <v>191</v>
      </c>
      <c r="K35" s="15"/>
      <c r="L35" s="15">
        <f>SUM(L36:L37)</f>
        <v>30</v>
      </c>
      <c r="M35" s="15"/>
      <c r="N35" s="15">
        <f>SUM(N36:N37)</f>
        <v>819</v>
      </c>
      <c r="O35" s="20"/>
    </row>
    <row r="36" spans="2:14" ht="15" customHeight="1">
      <c r="B36" s="7" t="s">
        <v>33</v>
      </c>
      <c r="C36" s="16">
        <v>14939</v>
      </c>
      <c r="D36" s="16">
        <v>6426</v>
      </c>
      <c r="E36" s="16"/>
      <c r="F36" s="16">
        <v>1005</v>
      </c>
      <c r="G36" s="16"/>
      <c r="H36" s="16">
        <v>7068</v>
      </c>
      <c r="I36" s="16"/>
      <c r="J36" s="16">
        <v>75</v>
      </c>
      <c r="K36" s="16"/>
      <c r="L36" s="16">
        <v>13</v>
      </c>
      <c r="M36" s="16"/>
      <c r="N36" s="16">
        <v>352</v>
      </c>
    </row>
    <row r="37" spans="2:14" ht="15" customHeight="1">
      <c r="B37" s="7" t="s">
        <v>34</v>
      </c>
      <c r="C37" s="16">
        <v>14081</v>
      </c>
      <c r="D37" s="16">
        <v>6952</v>
      </c>
      <c r="E37" s="16"/>
      <c r="F37" s="16">
        <v>1072</v>
      </c>
      <c r="G37" s="16"/>
      <c r="H37" s="16">
        <v>5457</v>
      </c>
      <c r="I37" s="16"/>
      <c r="J37" s="16">
        <v>116</v>
      </c>
      <c r="K37" s="16"/>
      <c r="L37" s="16">
        <v>17</v>
      </c>
      <c r="M37" s="16"/>
      <c r="N37" s="16">
        <v>467</v>
      </c>
    </row>
    <row r="38" spans="2:15" ht="15" customHeight="1">
      <c r="B38" s="11" t="s">
        <v>20</v>
      </c>
      <c r="C38" s="15">
        <f>SUM(C39:C40)</f>
        <v>1141</v>
      </c>
      <c r="D38" s="15">
        <f>SUM(D39:D40)</f>
        <v>424</v>
      </c>
      <c r="E38" s="15"/>
      <c r="F38" s="15">
        <f>SUM(F39:F40)</f>
        <v>188</v>
      </c>
      <c r="G38" s="15"/>
      <c r="H38" s="15">
        <f>SUM(H39:H40)</f>
        <v>464</v>
      </c>
      <c r="I38" s="15"/>
      <c r="J38" s="15">
        <f>SUM(J39:J40)</f>
        <v>23</v>
      </c>
      <c r="K38" s="15"/>
      <c r="L38" s="15">
        <f>SUM(L39:L40)</f>
        <v>21</v>
      </c>
      <c r="M38" s="15"/>
      <c r="N38" s="15">
        <f>SUM(N39:N40)</f>
        <v>21</v>
      </c>
      <c r="O38" s="20"/>
    </row>
    <row r="39" spans="2:14" ht="15" customHeight="1">
      <c r="B39" s="7" t="s">
        <v>33</v>
      </c>
      <c r="C39" s="17">
        <v>637</v>
      </c>
      <c r="D39" s="17">
        <v>214</v>
      </c>
      <c r="E39" s="17"/>
      <c r="F39" s="17">
        <v>107</v>
      </c>
      <c r="G39" s="17"/>
      <c r="H39" s="17">
        <v>294</v>
      </c>
      <c r="I39" s="17"/>
      <c r="J39" s="17">
        <v>8</v>
      </c>
      <c r="K39" s="17"/>
      <c r="L39" s="17">
        <v>9</v>
      </c>
      <c r="M39" s="17"/>
      <c r="N39" s="17">
        <v>5</v>
      </c>
    </row>
    <row r="40" spans="2:14" ht="15" customHeight="1">
      <c r="B40" s="7" t="s">
        <v>34</v>
      </c>
      <c r="C40" s="17">
        <v>504</v>
      </c>
      <c r="D40" s="17">
        <v>210</v>
      </c>
      <c r="E40" s="17"/>
      <c r="F40" s="17">
        <v>81</v>
      </c>
      <c r="G40" s="17"/>
      <c r="H40" s="17">
        <v>170</v>
      </c>
      <c r="I40" s="17"/>
      <c r="J40" s="17">
        <v>15</v>
      </c>
      <c r="K40" s="17"/>
      <c r="L40" s="17">
        <v>12</v>
      </c>
      <c r="M40" s="17"/>
      <c r="N40" s="17">
        <v>16</v>
      </c>
    </row>
    <row r="41" spans="2:15" ht="15" customHeight="1">
      <c r="B41" s="11" t="s">
        <v>21</v>
      </c>
      <c r="C41" s="15">
        <f>SUM(C42:C43)</f>
        <v>765</v>
      </c>
      <c r="D41" s="15">
        <f>SUM(D42:D43)</f>
        <v>280</v>
      </c>
      <c r="E41" s="15"/>
      <c r="F41" s="15">
        <f>SUM(F42:F43)</f>
        <v>94</v>
      </c>
      <c r="G41" s="15"/>
      <c r="H41" s="15">
        <f>SUM(H42:H43)</f>
        <v>342</v>
      </c>
      <c r="I41" s="15"/>
      <c r="J41" s="15">
        <f>SUM(J42:J43)</f>
        <v>19</v>
      </c>
      <c r="K41" s="15"/>
      <c r="L41" s="15">
        <f>SUM(L42:L43)</f>
        <v>9</v>
      </c>
      <c r="M41" s="15"/>
      <c r="N41" s="15">
        <f>SUM(N42:N43)</f>
        <v>21</v>
      </c>
      <c r="O41" s="20"/>
    </row>
    <row r="42" spans="2:14" ht="15" customHeight="1">
      <c r="B42" s="7" t="s">
        <v>33</v>
      </c>
      <c r="C42" s="16">
        <v>389</v>
      </c>
      <c r="D42" s="16">
        <v>127</v>
      </c>
      <c r="E42" s="16"/>
      <c r="F42" s="16">
        <v>50</v>
      </c>
      <c r="G42" s="16"/>
      <c r="H42" s="16">
        <v>192</v>
      </c>
      <c r="I42" s="16"/>
      <c r="J42" s="16">
        <v>7</v>
      </c>
      <c r="K42" s="16"/>
      <c r="L42" s="16">
        <v>3</v>
      </c>
      <c r="M42" s="16"/>
      <c r="N42" s="16">
        <v>10</v>
      </c>
    </row>
    <row r="43" spans="2:14" ht="15" customHeight="1">
      <c r="B43" s="7" t="s">
        <v>34</v>
      </c>
      <c r="C43" s="16">
        <v>376</v>
      </c>
      <c r="D43" s="16">
        <v>153</v>
      </c>
      <c r="E43" s="16"/>
      <c r="F43" s="16">
        <v>44</v>
      </c>
      <c r="G43" s="16"/>
      <c r="H43" s="16">
        <v>150</v>
      </c>
      <c r="I43" s="16"/>
      <c r="J43" s="16">
        <v>12</v>
      </c>
      <c r="K43" s="16"/>
      <c r="L43" s="16">
        <v>6</v>
      </c>
      <c r="M43" s="16"/>
      <c r="N43" s="16">
        <v>11</v>
      </c>
    </row>
    <row r="44" spans="2:15" ht="15" customHeight="1">
      <c r="B44" s="11" t="s">
        <v>22</v>
      </c>
      <c r="C44" s="15">
        <f>SUM(C45:C46)</f>
        <v>1790</v>
      </c>
      <c r="D44" s="15">
        <f>SUM(D45:D46)</f>
        <v>479</v>
      </c>
      <c r="E44" s="15"/>
      <c r="F44" s="15">
        <f>SUM(F45:F46)</f>
        <v>341</v>
      </c>
      <c r="G44" s="15"/>
      <c r="H44" s="15">
        <f>SUM(H45:H46)</f>
        <v>810</v>
      </c>
      <c r="I44" s="15"/>
      <c r="J44" s="15">
        <f>SUM(J45:J46)</f>
        <v>51</v>
      </c>
      <c r="K44" s="15"/>
      <c r="L44" s="15">
        <f>SUM(L45:L46)</f>
        <v>33</v>
      </c>
      <c r="M44" s="15"/>
      <c r="N44" s="15">
        <f>SUM(N45:N46)</f>
        <v>76</v>
      </c>
      <c r="O44" s="20"/>
    </row>
    <row r="45" spans="2:14" ht="15" customHeight="1">
      <c r="B45" s="7" t="s">
        <v>33</v>
      </c>
      <c r="C45" s="17">
        <v>958</v>
      </c>
      <c r="D45" s="17">
        <v>260</v>
      </c>
      <c r="E45" s="17"/>
      <c r="F45" s="17">
        <v>184</v>
      </c>
      <c r="G45" s="17"/>
      <c r="H45" s="17">
        <v>476</v>
      </c>
      <c r="I45" s="17"/>
      <c r="J45" s="17">
        <v>16</v>
      </c>
      <c r="K45" s="17"/>
      <c r="L45" s="17">
        <v>8</v>
      </c>
      <c r="M45" s="17"/>
      <c r="N45" s="17">
        <v>14</v>
      </c>
    </row>
    <row r="46" spans="2:14" ht="15" customHeight="1">
      <c r="B46" s="7" t="s">
        <v>34</v>
      </c>
      <c r="C46" s="17">
        <v>832</v>
      </c>
      <c r="D46" s="17">
        <v>219</v>
      </c>
      <c r="E46" s="17"/>
      <c r="F46" s="17">
        <v>157</v>
      </c>
      <c r="G46" s="17"/>
      <c r="H46" s="17">
        <v>334</v>
      </c>
      <c r="I46" s="17"/>
      <c r="J46" s="17">
        <v>35</v>
      </c>
      <c r="K46" s="17"/>
      <c r="L46" s="17">
        <v>25</v>
      </c>
      <c r="M46" s="17"/>
      <c r="N46" s="17">
        <v>62</v>
      </c>
    </row>
    <row r="47" spans="2:15" ht="15" customHeight="1">
      <c r="B47" s="11" t="s">
        <v>23</v>
      </c>
      <c r="C47" s="15">
        <f>SUM(C48:C49)</f>
        <v>1742</v>
      </c>
      <c r="D47" s="15">
        <f>SUM(D48:D49)</f>
        <v>505</v>
      </c>
      <c r="E47" s="15"/>
      <c r="F47" s="15">
        <f>SUM(F48:F49)</f>
        <v>252</v>
      </c>
      <c r="G47" s="15"/>
      <c r="H47" s="15">
        <f>SUM(H48:H49)</f>
        <v>833</v>
      </c>
      <c r="I47" s="15"/>
      <c r="J47" s="15">
        <f>SUM(J48:J49)</f>
        <v>46</v>
      </c>
      <c r="K47" s="15"/>
      <c r="L47" s="15">
        <f>SUM(L48:L49)</f>
        <v>41</v>
      </c>
      <c r="M47" s="15"/>
      <c r="N47" s="15">
        <f>SUM(N48:N49)</f>
        <v>65</v>
      </c>
      <c r="O47" s="20"/>
    </row>
    <row r="48" spans="2:14" ht="15" customHeight="1">
      <c r="B48" s="7" t="s">
        <v>33</v>
      </c>
      <c r="C48" s="16">
        <v>842</v>
      </c>
      <c r="D48" s="16">
        <v>212</v>
      </c>
      <c r="E48" s="16"/>
      <c r="F48" s="16">
        <v>128</v>
      </c>
      <c r="G48" s="16"/>
      <c r="H48" s="16">
        <v>448</v>
      </c>
      <c r="I48" s="16"/>
      <c r="J48" s="16">
        <v>15</v>
      </c>
      <c r="K48" s="16"/>
      <c r="L48" s="16">
        <v>22</v>
      </c>
      <c r="M48" s="16"/>
      <c r="N48" s="16">
        <v>17</v>
      </c>
    </row>
    <row r="49" spans="2:14" ht="15" customHeight="1">
      <c r="B49" s="7" t="s">
        <v>34</v>
      </c>
      <c r="C49" s="16">
        <v>900</v>
      </c>
      <c r="D49" s="16">
        <v>293</v>
      </c>
      <c r="E49" s="16"/>
      <c r="F49" s="16">
        <v>124</v>
      </c>
      <c r="G49" s="16"/>
      <c r="H49" s="16">
        <v>385</v>
      </c>
      <c r="I49" s="16"/>
      <c r="J49" s="16">
        <v>31</v>
      </c>
      <c r="K49" s="16"/>
      <c r="L49" s="16">
        <v>19</v>
      </c>
      <c r="M49" s="16"/>
      <c r="N49" s="16">
        <v>48</v>
      </c>
    </row>
    <row r="50" spans="2:15" ht="15" customHeight="1">
      <c r="B50" s="11" t="s">
        <v>24</v>
      </c>
      <c r="C50" s="15">
        <f>SUM(C51:C52)</f>
        <v>2952</v>
      </c>
      <c r="D50" s="15">
        <f>SUM(D51:D52)</f>
        <v>1010</v>
      </c>
      <c r="E50" s="15"/>
      <c r="F50" s="15">
        <f>SUM(F51:F52)</f>
        <v>509</v>
      </c>
      <c r="G50" s="15"/>
      <c r="H50" s="15">
        <f>SUM(H51:H52)</f>
        <v>1171</v>
      </c>
      <c r="I50" s="15"/>
      <c r="J50" s="15">
        <f>SUM(J51:J52)</f>
        <v>93</v>
      </c>
      <c r="K50" s="15"/>
      <c r="L50" s="15">
        <f>SUM(L51:L52)</f>
        <v>79</v>
      </c>
      <c r="M50" s="15"/>
      <c r="N50" s="15">
        <f>SUM(N51:N52)</f>
        <v>90</v>
      </c>
      <c r="O50" s="20"/>
    </row>
    <row r="51" spans="2:14" ht="15" customHeight="1">
      <c r="B51" s="7" t="s">
        <v>33</v>
      </c>
      <c r="C51" s="17">
        <v>1367</v>
      </c>
      <c r="D51" s="17">
        <v>456</v>
      </c>
      <c r="E51" s="17"/>
      <c r="F51" s="17">
        <v>267</v>
      </c>
      <c r="G51" s="17"/>
      <c r="H51" s="17">
        <v>565</v>
      </c>
      <c r="I51" s="17"/>
      <c r="J51" s="17">
        <v>30</v>
      </c>
      <c r="K51" s="17"/>
      <c r="L51" s="17">
        <v>30</v>
      </c>
      <c r="M51" s="17"/>
      <c r="N51" s="17">
        <v>19</v>
      </c>
    </row>
    <row r="52" spans="2:14" ht="15" customHeight="1">
      <c r="B52" s="7" t="s">
        <v>34</v>
      </c>
      <c r="C52" s="17">
        <v>1585</v>
      </c>
      <c r="D52" s="17">
        <v>554</v>
      </c>
      <c r="E52" s="17"/>
      <c r="F52" s="17">
        <v>242</v>
      </c>
      <c r="G52" s="17"/>
      <c r="H52" s="17">
        <v>606</v>
      </c>
      <c r="I52" s="17"/>
      <c r="J52" s="17">
        <v>63</v>
      </c>
      <c r="K52" s="17"/>
      <c r="L52" s="17">
        <v>49</v>
      </c>
      <c r="M52" s="17"/>
      <c r="N52" s="17">
        <v>71</v>
      </c>
    </row>
    <row r="53" spans="2:15" ht="15" customHeight="1">
      <c r="B53" s="11" t="s">
        <v>25</v>
      </c>
      <c r="C53" s="15">
        <f>SUM(C54:C55)</f>
        <v>13731</v>
      </c>
      <c r="D53" s="15">
        <f>SUM(D54:D55)</f>
        <v>4483</v>
      </c>
      <c r="E53" s="15"/>
      <c r="F53" s="15">
        <f>SUM(F54:F55)</f>
        <v>1817</v>
      </c>
      <c r="G53" s="15"/>
      <c r="H53" s="15">
        <f>SUM(H54:H55)</f>
        <v>6619</v>
      </c>
      <c r="I53" s="15"/>
      <c r="J53" s="15">
        <f>SUM(J54:J55)</f>
        <v>235</v>
      </c>
      <c r="K53" s="15"/>
      <c r="L53" s="15">
        <f>SUM(L54:L55)</f>
        <v>94</v>
      </c>
      <c r="M53" s="15"/>
      <c r="N53" s="15">
        <f>SUM(N54:N55)</f>
        <v>483</v>
      </c>
      <c r="O53" s="20"/>
    </row>
    <row r="54" spans="2:14" ht="15" customHeight="1">
      <c r="B54" s="7" t="s">
        <v>33</v>
      </c>
      <c r="C54" s="16">
        <v>7076</v>
      </c>
      <c r="D54" s="16">
        <v>2110</v>
      </c>
      <c r="E54" s="16"/>
      <c r="F54" s="16">
        <v>908</v>
      </c>
      <c r="G54" s="16"/>
      <c r="H54" s="16">
        <v>3783</v>
      </c>
      <c r="I54" s="16"/>
      <c r="J54" s="16">
        <v>96</v>
      </c>
      <c r="K54" s="16"/>
      <c r="L54" s="16">
        <v>43</v>
      </c>
      <c r="M54" s="16"/>
      <c r="N54" s="16">
        <v>136</v>
      </c>
    </row>
    <row r="55" spans="2:14" ht="15" customHeight="1">
      <c r="B55" s="7" t="s">
        <v>34</v>
      </c>
      <c r="C55" s="16">
        <v>6655</v>
      </c>
      <c r="D55" s="16">
        <v>2373</v>
      </c>
      <c r="E55" s="16"/>
      <c r="F55" s="16">
        <v>909</v>
      </c>
      <c r="G55" s="16"/>
      <c r="H55" s="16">
        <v>2836</v>
      </c>
      <c r="I55" s="16"/>
      <c r="J55" s="16">
        <v>139</v>
      </c>
      <c r="K55" s="16"/>
      <c r="L55" s="16">
        <v>51</v>
      </c>
      <c r="M55" s="16"/>
      <c r="N55" s="16">
        <v>347</v>
      </c>
    </row>
    <row r="56" spans="2:15" ht="15" customHeight="1">
      <c r="B56" s="11" t="s">
        <v>26</v>
      </c>
      <c r="C56" s="15">
        <f>SUM(C57:C58)</f>
        <v>1928</v>
      </c>
      <c r="D56" s="15">
        <f>SUM(D57:D58)</f>
        <v>478</v>
      </c>
      <c r="E56" s="15"/>
      <c r="F56" s="15">
        <f>SUM(F57:F58)</f>
        <v>453</v>
      </c>
      <c r="G56" s="15"/>
      <c r="H56" s="15">
        <f>SUM(H57:H58)</f>
        <v>754</v>
      </c>
      <c r="I56" s="15"/>
      <c r="J56" s="15">
        <f>SUM(J57:J58)</f>
        <v>75</v>
      </c>
      <c r="K56" s="15"/>
      <c r="L56" s="15">
        <f>SUM(L57:L58)</f>
        <v>62</v>
      </c>
      <c r="M56" s="15"/>
      <c r="N56" s="15">
        <f>SUM(N57:N58)</f>
        <v>106</v>
      </c>
      <c r="O56" s="20"/>
    </row>
    <row r="57" spans="2:14" ht="15" customHeight="1">
      <c r="B57" s="7" t="s">
        <v>33</v>
      </c>
      <c r="C57" s="17">
        <v>972</v>
      </c>
      <c r="D57" s="17">
        <v>247</v>
      </c>
      <c r="E57" s="17"/>
      <c r="F57" s="17">
        <v>242</v>
      </c>
      <c r="G57" s="17"/>
      <c r="H57" s="17">
        <v>394</v>
      </c>
      <c r="I57" s="17"/>
      <c r="J57" s="17">
        <v>41</v>
      </c>
      <c r="K57" s="17"/>
      <c r="L57" s="17">
        <v>21</v>
      </c>
      <c r="M57" s="17"/>
      <c r="N57" s="17">
        <v>27</v>
      </c>
    </row>
    <row r="58" spans="2:14" ht="15" customHeight="1">
      <c r="B58" s="7" t="s">
        <v>34</v>
      </c>
      <c r="C58" s="17">
        <v>956</v>
      </c>
      <c r="D58" s="17">
        <v>231</v>
      </c>
      <c r="E58" s="17"/>
      <c r="F58" s="17">
        <v>211</v>
      </c>
      <c r="G58" s="17"/>
      <c r="H58" s="17">
        <v>360</v>
      </c>
      <c r="I58" s="17"/>
      <c r="J58" s="17">
        <v>34</v>
      </c>
      <c r="K58" s="17"/>
      <c r="L58" s="17">
        <v>41</v>
      </c>
      <c r="M58" s="17"/>
      <c r="N58" s="17">
        <v>79</v>
      </c>
    </row>
    <row r="59" spans="2:15" ht="15" customHeight="1">
      <c r="B59" s="11" t="s">
        <v>27</v>
      </c>
      <c r="C59" s="15">
        <f>SUM(C60:C61)</f>
        <v>590</v>
      </c>
      <c r="D59" s="15">
        <f>SUM(D60:D61)</f>
        <v>211</v>
      </c>
      <c r="E59" s="15"/>
      <c r="F59" s="15">
        <f>SUM(F60:F61)</f>
        <v>86</v>
      </c>
      <c r="G59" s="15"/>
      <c r="H59" s="15">
        <f>SUM(H60:H61)</f>
        <v>244</v>
      </c>
      <c r="I59" s="15"/>
      <c r="J59" s="15">
        <f>SUM(J60:J61)</f>
        <v>25</v>
      </c>
      <c r="K59" s="15"/>
      <c r="L59" s="15">
        <f>SUM(L60:L61)</f>
        <v>4</v>
      </c>
      <c r="M59" s="15"/>
      <c r="N59" s="15">
        <f>SUM(N60:N61)</f>
        <v>20</v>
      </c>
      <c r="O59" s="20"/>
    </row>
    <row r="60" spans="2:14" ht="15" customHeight="1">
      <c r="B60" s="7" t="s">
        <v>33</v>
      </c>
      <c r="C60" s="16">
        <v>383</v>
      </c>
      <c r="D60" s="16">
        <v>122</v>
      </c>
      <c r="E60" s="16"/>
      <c r="F60" s="16">
        <v>51</v>
      </c>
      <c r="G60" s="16"/>
      <c r="H60" s="16">
        <v>191</v>
      </c>
      <c r="I60" s="16"/>
      <c r="J60" s="16">
        <v>10</v>
      </c>
      <c r="K60" s="16"/>
      <c r="L60" s="16">
        <v>2</v>
      </c>
      <c r="M60" s="16"/>
      <c r="N60" s="16">
        <v>7</v>
      </c>
    </row>
    <row r="61" spans="2:14" ht="15" customHeight="1">
      <c r="B61" s="7" t="s">
        <v>34</v>
      </c>
      <c r="C61" s="16">
        <v>207</v>
      </c>
      <c r="D61" s="16">
        <v>89</v>
      </c>
      <c r="E61" s="16"/>
      <c r="F61" s="16">
        <v>35</v>
      </c>
      <c r="G61" s="16"/>
      <c r="H61" s="16">
        <v>53</v>
      </c>
      <c r="I61" s="16"/>
      <c r="J61" s="16">
        <v>15</v>
      </c>
      <c r="K61" s="16"/>
      <c r="L61" s="16">
        <v>2</v>
      </c>
      <c r="M61" s="16"/>
      <c r="N61" s="16">
        <v>13</v>
      </c>
    </row>
    <row r="62" spans="2:15" ht="15" customHeight="1">
      <c r="B62" s="11" t="s">
        <v>28</v>
      </c>
      <c r="C62" s="15">
        <f>SUM(C63:C64)</f>
        <v>17057</v>
      </c>
      <c r="D62" s="15">
        <f>SUM(D63:D64)</f>
        <v>4869</v>
      </c>
      <c r="E62" s="15"/>
      <c r="F62" s="15">
        <f>SUM(F63:F64)</f>
        <v>2311</v>
      </c>
      <c r="G62" s="15"/>
      <c r="H62" s="15">
        <f>SUM(H63:H64)</f>
        <v>8732</v>
      </c>
      <c r="I62" s="15"/>
      <c r="J62" s="15">
        <f>SUM(J63:J64)</f>
        <v>545</v>
      </c>
      <c r="K62" s="15"/>
      <c r="L62" s="15">
        <f>SUM(L63:L64)</f>
        <v>88</v>
      </c>
      <c r="M62" s="15"/>
      <c r="N62" s="15">
        <f>SUM(N63:N64)</f>
        <v>512</v>
      </c>
      <c r="O62" s="20"/>
    </row>
    <row r="63" spans="2:14" ht="15" customHeight="1">
      <c r="B63" s="7" t="s">
        <v>33</v>
      </c>
      <c r="C63" s="17">
        <v>8860</v>
      </c>
      <c r="D63" s="17">
        <v>2404</v>
      </c>
      <c r="E63" s="17"/>
      <c r="F63" s="17">
        <v>1121</v>
      </c>
      <c r="G63" s="17"/>
      <c r="H63" s="17">
        <v>4952</v>
      </c>
      <c r="I63" s="17"/>
      <c r="J63" s="17">
        <v>229</v>
      </c>
      <c r="K63" s="17"/>
      <c r="L63" s="17">
        <v>29</v>
      </c>
      <c r="M63" s="17"/>
      <c r="N63" s="17">
        <v>125</v>
      </c>
    </row>
    <row r="64" spans="2:14" ht="15" customHeight="1">
      <c r="B64" s="7" t="s">
        <v>34</v>
      </c>
      <c r="C64" s="17">
        <v>8197</v>
      </c>
      <c r="D64" s="17">
        <v>2465</v>
      </c>
      <c r="E64" s="17"/>
      <c r="F64" s="17">
        <v>1190</v>
      </c>
      <c r="G64" s="17"/>
      <c r="H64" s="17">
        <v>3780</v>
      </c>
      <c r="I64" s="17"/>
      <c r="J64" s="17">
        <v>316</v>
      </c>
      <c r="K64" s="17"/>
      <c r="L64" s="17">
        <v>59</v>
      </c>
      <c r="M64" s="17"/>
      <c r="N64" s="17">
        <v>387</v>
      </c>
    </row>
    <row r="65" spans="2:15" ht="15" customHeight="1">
      <c r="B65" s="11" t="s">
        <v>29</v>
      </c>
      <c r="C65" s="15">
        <f>SUM(C66:C67)</f>
        <v>506</v>
      </c>
      <c r="D65" s="15">
        <f>SUM(D66:D67)</f>
        <v>152</v>
      </c>
      <c r="E65" s="15"/>
      <c r="F65" s="15">
        <f>SUM(F66:F67)</f>
        <v>85</v>
      </c>
      <c r="G65" s="15"/>
      <c r="H65" s="15">
        <f>SUM(H66:H67)</f>
        <v>223</v>
      </c>
      <c r="I65" s="15"/>
      <c r="J65" s="15">
        <f>SUM(J66:J67)</f>
        <v>11</v>
      </c>
      <c r="K65" s="15"/>
      <c r="L65" s="15">
        <f>SUM(L66:L67)</f>
        <v>18</v>
      </c>
      <c r="M65" s="15"/>
      <c r="N65" s="15">
        <f>SUM(N66:N67)</f>
        <v>17</v>
      </c>
      <c r="O65" s="20"/>
    </row>
    <row r="66" spans="2:14" ht="15" customHeight="1">
      <c r="B66" s="7" t="s">
        <v>33</v>
      </c>
      <c r="C66" s="16">
        <v>273</v>
      </c>
      <c r="D66" s="16">
        <v>70</v>
      </c>
      <c r="E66" s="16"/>
      <c r="F66" s="16">
        <v>54</v>
      </c>
      <c r="G66" s="16"/>
      <c r="H66" s="16">
        <v>126</v>
      </c>
      <c r="I66" s="16"/>
      <c r="J66" s="16">
        <v>5</v>
      </c>
      <c r="K66" s="16"/>
      <c r="L66" s="16">
        <v>11</v>
      </c>
      <c r="M66" s="16"/>
      <c r="N66" s="16">
        <v>7</v>
      </c>
    </row>
    <row r="67" spans="2:14" ht="15" customHeight="1">
      <c r="B67" s="7" t="s">
        <v>34</v>
      </c>
      <c r="C67" s="16">
        <v>233</v>
      </c>
      <c r="D67" s="16">
        <v>82</v>
      </c>
      <c r="E67" s="16"/>
      <c r="F67" s="16">
        <v>31</v>
      </c>
      <c r="G67" s="16"/>
      <c r="H67" s="16">
        <v>97</v>
      </c>
      <c r="I67" s="16"/>
      <c r="J67" s="16">
        <v>6</v>
      </c>
      <c r="K67" s="16"/>
      <c r="L67" s="16">
        <v>7</v>
      </c>
      <c r="M67" s="16"/>
      <c r="N67" s="16">
        <v>10</v>
      </c>
    </row>
    <row r="68" spans="2:15" ht="15" customHeight="1">
      <c r="B68" s="11" t="s">
        <v>30</v>
      </c>
      <c r="C68" s="15">
        <f>SUM(C69:C70)</f>
        <v>711</v>
      </c>
      <c r="D68" s="15">
        <f>SUM(D69:D70)</f>
        <v>266</v>
      </c>
      <c r="E68" s="15"/>
      <c r="F68" s="15">
        <f>SUM(F69:F70)</f>
        <v>107</v>
      </c>
      <c r="G68" s="15"/>
      <c r="H68" s="15">
        <f>SUM(H69:H70)</f>
        <v>306</v>
      </c>
      <c r="I68" s="15"/>
      <c r="J68" s="15">
        <f>SUM(J69:J70)</f>
        <v>8</v>
      </c>
      <c r="K68" s="15"/>
      <c r="L68" s="15">
        <f>SUM(L69:L70)</f>
        <v>10</v>
      </c>
      <c r="M68" s="15"/>
      <c r="N68" s="15">
        <f>SUM(N69:N70)</f>
        <v>14</v>
      </c>
      <c r="O68" s="20"/>
    </row>
    <row r="69" spans="2:14" ht="15" customHeight="1">
      <c r="B69" s="7" t="s">
        <v>33</v>
      </c>
      <c r="C69" s="17">
        <v>370</v>
      </c>
      <c r="D69" s="17">
        <v>126</v>
      </c>
      <c r="E69" s="17"/>
      <c r="F69" s="17">
        <v>62</v>
      </c>
      <c r="G69" s="17"/>
      <c r="H69" s="17">
        <v>171</v>
      </c>
      <c r="I69" s="17"/>
      <c r="J69" s="17">
        <v>3</v>
      </c>
      <c r="K69" s="17"/>
      <c r="L69" s="17">
        <v>3</v>
      </c>
      <c r="M69" s="17"/>
      <c r="N69" s="17">
        <v>5</v>
      </c>
    </row>
    <row r="70" spans="2:14" ht="15" customHeight="1">
      <c r="B70" s="7" t="s">
        <v>34</v>
      </c>
      <c r="C70" s="17">
        <v>341</v>
      </c>
      <c r="D70" s="17">
        <v>140</v>
      </c>
      <c r="E70" s="17"/>
      <c r="F70" s="17">
        <v>45</v>
      </c>
      <c r="G70" s="17"/>
      <c r="H70" s="17">
        <v>135</v>
      </c>
      <c r="I70" s="17"/>
      <c r="J70" s="17">
        <v>5</v>
      </c>
      <c r="K70" s="17"/>
      <c r="L70" s="17">
        <v>7</v>
      </c>
      <c r="M70" s="17"/>
      <c r="N70" s="17">
        <v>9</v>
      </c>
    </row>
    <row r="71" spans="2:15" ht="15" customHeight="1">
      <c r="B71" s="11" t="s">
        <v>31</v>
      </c>
      <c r="C71" s="15">
        <f>SUM(C72:C73)</f>
        <v>445</v>
      </c>
      <c r="D71" s="15">
        <f>SUM(D72:D73)</f>
        <v>161</v>
      </c>
      <c r="E71" s="15"/>
      <c r="F71" s="15">
        <f>SUM(F72:F73)</f>
        <v>92</v>
      </c>
      <c r="G71" s="15"/>
      <c r="H71" s="15">
        <f>SUM(H72:H73)</f>
        <v>157</v>
      </c>
      <c r="I71" s="15"/>
      <c r="J71" s="15">
        <f>SUM(J72:J73)</f>
        <v>13</v>
      </c>
      <c r="K71" s="15"/>
      <c r="L71" s="15">
        <f>SUM(L72:L73)</f>
        <v>11</v>
      </c>
      <c r="M71" s="15"/>
      <c r="N71" s="15">
        <f>SUM(N72:N73)</f>
        <v>11</v>
      </c>
      <c r="O71" s="20"/>
    </row>
    <row r="72" spans="2:14" ht="15" customHeight="1">
      <c r="B72" s="7" t="s">
        <v>33</v>
      </c>
      <c r="C72" s="16">
        <v>213</v>
      </c>
      <c r="D72" s="16">
        <v>74</v>
      </c>
      <c r="E72" s="16"/>
      <c r="F72" s="16">
        <v>45</v>
      </c>
      <c r="G72" s="16"/>
      <c r="H72" s="16">
        <v>80</v>
      </c>
      <c r="I72" s="16"/>
      <c r="J72" s="16">
        <v>7</v>
      </c>
      <c r="K72" s="16"/>
      <c r="L72" s="16">
        <v>3</v>
      </c>
      <c r="M72" s="16"/>
      <c r="N72" s="16">
        <v>4</v>
      </c>
    </row>
    <row r="73" spans="2:14" ht="15" customHeight="1">
      <c r="B73" s="7" t="s">
        <v>34</v>
      </c>
      <c r="C73" s="16">
        <v>232</v>
      </c>
      <c r="D73" s="16">
        <v>87</v>
      </c>
      <c r="E73" s="16"/>
      <c r="F73" s="16">
        <v>47</v>
      </c>
      <c r="G73" s="16"/>
      <c r="H73" s="16">
        <v>77</v>
      </c>
      <c r="I73" s="16"/>
      <c r="J73" s="16">
        <v>6</v>
      </c>
      <c r="K73" s="16"/>
      <c r="L73" s="16">
        <v>8</v>
      </c>
      <c r="M73" s="16"/>
      <c r="N73" s="16">
        <v>7</v>
      </c>
    </row>
    <row r="74" spans="2:15" ht="15" customHeight="1">
      <c r="B74" s="11" t="s">
        <v>37</v>
      </c>
      <c r="C74" s="15">
        <f>SUM(C75:C76)</f>
        <v>334068</v>
      </c>
      <c r="D74" s="15">
        <f>SUM(D75:D76)</f>
        <v>107990</v>
      </c>
      <c r="E74" s="15"/>
      <c r="F74" s="15">
        <f>SUM(F75:F76)</f>
        <v>27665</v>
      </c>
      <c r="G74" s="15"/>
      <c r="H74" s="15">
        <f>SUM(H75:H76)</f>
        <v>178834</v>
      </c>
      <c r="I74" s="15"/>
      <c r="J74" s="15">
        <f>SUM(J75:J76)</f>
        <v>10843</v>
      </c>
      <c r="K74" s="15"/>
      <c r="L74" s="15">
        <f>SUM(L75:L76)</f>
        <v>1309</v>
      </c>
      <c r="M74" s="15"/>
      <c r="N74" s="15">
        <f>SUM(N75:N76)</f>
        <v>7427</v>
      </c>
      <c r="O74" s="20"/>
    </row>
    <row r="75" spans="2:14" ht="15" customHeight="1">
      <c r="B75" s="7" t="s">
        <v>33</v>
      </c>
      <c r="C75" s="17">
        <v>165810</v>
      </c>
      <c r="D75" s="17">
        <v>50985</v>
      </c>
      <c r="E75" s="17"/>
      <c r="F75" s="17">
        <v>12853</v>
      </c>
      <c r="G75" s="17"/>
      <c r="H75" s="17">
        <v>96625</v>
      </c>
      <c r="I75" s="17"/>
      <c r="J75" s="17">
        <v>3053</v>
      </c>
      <c r="K75" s="17"/>
      <c r="L75" s="17">
        <v>410</v>
      </c>
      <c r="M75" s="17"/>
      <c r="N75" s="17">
        <v>1884</v>
      </c>
    </row>
    <row r="76" spans="2:14" ht="15" customHeight="1">
      <c r="B76" s="7" t="s">
        <v>34</v>
      </c>
      <c r="C76" s="17">
        <v>168258</v>
      </c>
      <c r="D76" s="17">
        <v>57005</v>
      </c>
      <c r="E76" s="17"/>
      <c r="F76" s="17">
        <v>14812</v>
      </c>
      <c r="G76" s="17"/>
      <c r="H76" s="17">
        <v>82209</v>
      </c>
      <c r="I76" s="17"/>
      <c r="J76" s="17">
        <v>7790</v>
      </c>
      <c r="K76" s="17"/>
      <c r="L76" s="17">
        <v>899</v>
      </c>
      <c r="M76" s="17"/>
      <c r="N76" s="17">
        <v>5543</v>
      </c>
    </row>
    <row r="77" spans="2:15" ht="15" customHeight="1">
      <c r="B77" s="11" t="s">
        <v>32</v>
      </c>
      <c r="C77" s="15">
        <f>SUM(C78:C79)</f>
        <v>295</v>
      </c>
      <c r="D77" s="15">
        <f>SUM(D78:D79)</f>
        <v>104</v>
      </c>
      <c r="E77" s="15"/>
      <c r="F77" s="15">
        <f>SUM(F78:F79)</f>
        <v>61</v>
      </c>
      <c r="G77" s="15"/>
      <c r="H77" s="15">
        <f>SUM(H78:H79)</f>
        <v>84</v>
      </c>
      <c r="I77" s="15"/>
      <c r="J77" s="15">
        <f>SUM(J78:J79)</f>
        <v>13</v>
      </c>
      <c r="K77" s="15"/>
      <c r="L77" s="15">
        <f>SUM(L78:L79)</f>
        <v>12</v>
      </c>
      <c r="M77" s="15"/>
      <c r="N77" s="15">
        <f>SUM(N78:N79)</f>
        <v>21</v>
      </c>
      <c r="O77" s="20"/>
    </row>
    <row r="78" spans="2:14" ht="15" customHeight="1">
      <c r="B78" s="7" t="s">
        <v>33</v>
      </c>
      <c r="C78" s="16">
        <v>141</v>
      </c>
      <c r="D78" s="16">
        <v>48</v>
      </c>
      <c r="E78" s="16"/>
      <c r="F78" s="16">
        <v>40</v>
      </c>
      <c r="G78" s="16"/>
      <c r="H78" s="16">
        <v>42</v>
      </c>
      <c r="I78" s="16"/>
      <c r="J78" s="16">
        <v>2</v>
      </c>
      <c r="K78" s="16"/>
      <c r="L78" s="16">
        <v>5</v>
      </c>
      <c r="M78" s="16"/>
      <c r="N78" s="16">
        <v>4</v>
      </c>
    </row>
    <row r="79" spans="2:14" ht="15" customHeight="1">
      <c r="B79" s="7" t="s">
        <v>34</v>
      </c>
      <c r="C79" s="16">
        <v>154</v>
      </c>
      <c r="D79" s="16">
        <v>56</v>
      </c>
      <c r="E79" s="16"/>
      <c r="F79" s="16">
        <v>21</v>
      </c>
      <c r="G79" s="16"/>
      <c r="H79" s="16">
        <v>42</v>
      </c>
      <c r="I79" s="16"/>
      <c r="J79" s="16">
        <v>11</v>
      </c>
      <c r="K79" s="16"/>
      <c r="L79" s="16">
        <v>7</v>
      </c>
      <c r="M79" s="16"/>
      <c r="N79" s="16">
        <v>17</v>
      </c>
    </row>
    <row r="80" spans="2:15" ht="15" customHeight="1">
      <c r="B80" s="11" t="s">
        <v>10</v>
      </c>
      <c r="C80" s="15">
        <f>SUM(C81:C82)</f>
        <v>1</v>
      </c>
      <c r="D80" s="15" t="s">
        <v>39</v>
      </c>
      <c r="E80" s="15"/>
      <c r="F80" s="15" t="s">
        <v>39</v>
      </c>
      <c r="G80" s="15"/>
      <c r="H80" s="15" t="s">
        <v>39</v>
      </c>
      <c r="I80" s="15"/>
      <c r="J80" s="15">
        <f>SUM(J81:J82)</f>
        <v>1</v>
      </c>
      <c r="K80" s="15"/>
      <c r="L80" s="15" t="s">
        <v>39</v>
      </c>
      <c r="M80" s="15"/>
      <c r="N80" s="15" t="s">
        <v>39</v>
      </c>
      <c r="O80" s="20"/>
    </row>
    <row r="81" spans="2:14" ht="15" customHeight="1">
      <c r="B81" s="7" t="s">
        <v>33</v>
      </c>
      <c r="C81" s="18" t="s">
        <v>8</v>
      </c>
      <c r="D81" s="18" t="s">
        <v>8</v>
      </c>
      <c r="E81" s="18"/>
      <c r="F81" s="18" t="s">
        <v>8</v>
      </c>
      <c r="G81" s="18"/>
      <c r="H81" s="18" t="s">
        <v>8</v>
      </c>
      <c r="I81" s="18"/>
      <c r="J81" s="18" t="s">
        <v>8</v>
      </c>
      <c r="K81" s="18"/>
      <c r="L81" s="18" t="s">
        <v>8</v>
      </c>
      <c r="M81" s="18"/>
      <c r="N81" s="17" t="s">
        <v>8</v>
      </c>
    </row>
    <row r="82" spans="2:14" ht="15" customHeight="1">
      <c r="B82" s="7" t="s">
        <v>34</v>
      </c>
      <c r="C82" s="17">
        <v>1</v>
      </c>
      <c r="D82" s="17" t="s">
        <v>8</v>
      </c>
      <c r="E82" s="17"/>
      <c r="F82" s="17" t="s">
        <v>8</v>
      </c>
      <c r="G82" s="17"/>
      <c r="H82" s="17" t="s">
        <v>8</v>
      </c>
      <c r="I82" s="17"/>
      <c r="J82" s="17">
        <v>1</v>
      </c>
      <c r="K82" s="17"/>
      <c r="L82" s="17" t="s">
        <v>8</v>
      </c>
      <c r="M82" s="17"/>
      <c r="N82" s="17" t="s">
        <v>8</v>
      </c>
    </row>
    <row r="83" spans="2:15" ht="4.5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21"/>
    </row>
    <row r="84" spans="2:13" ht="12.75">
      <c r="B84" s="4" t="s">
        <v>38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</sheetData>
  <sheetProtection/>
  <mergeCells count="7">
    <mergeCell ref="B2:N2"/>
    <mergeCell ref="F4:G4"/>
    <mergeCell ref="H4:I4"/>
    <mergeCell ref="J4:K4"/>
    <mergeCell ref="L4:M4"/>
    <mergeCell ref="N4:O4"/>
    <mergeCell ref="D4:E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Bustamante</dc:creator>
  <cp:keywords/>
  <dc:description/>
  <cp:lastModifiedBy>INE</cp:lastModifiedBy>
  <dcterms:created xsi:type="dcterms:W3CDTF">2014-02-03T17:46:07Z</dcterms:created>
  <dcterms:modified xsi:type="dcterms:W3CDTF">2014-02-20T15:55:02Z</dcterms:modified>
  <cp:category/>
  <cp:version/>
  <cp:contentType/>
  <cp:contentStatus/>
</cp:coreProperties>
</file>