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0920" activeTab="0"/>
  </bookViews>
  <sheets>
    <sheet name="Pobres" sheetId="1" r:id="rId1"/>
  </sheets>
  <definedNames>
    <definedName name="_xlnm.Print_Area" localSheetId="0">'Pobres'!$B$39:$K$74</definedName>
  </definedNames>
  <calcPr fullCalcOnLoad="1"/>
</workbook>
</file>

<file path=xl/sharedStrings.xml><?xml version="1.0" encoding="utf-8"?>
<sst xmlns="http://schemas.openxmlformats.org/spreadsheetml/2006/main" count="80" uniqueCount="38">
  <si>
    <t>POBRES</t>
  </si>
  <si>
    <t>DISTRITO CAPITAL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</si>
  <si>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</si>
  <si>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</si>
  <si>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</si>
  <si>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</si>
  <si>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</si>
  <si>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</si>
  <si>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</si>
  <si>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</si>
  <si>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</si>
  <si>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</si>
  <si>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</si>
  <si>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</si>
  <si>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</si>
  <si>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MÉRIDA</t>
  </si>
  <si>
    <t xml:space="preserve">  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</si>
  <si>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</si>
  <si>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</si>
  <si>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</si>
  <si>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</si>
  <si>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</si>
  <si>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</si>
  <si>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YARACUY</t>
  </si>
  <si>
    <t xml:space="preserve">   ZULIA</t>
  </si>
  <si>
    <t xml:space="preserve">   VARGAS</t>
  </si>
  <si>
    <t>ENTIDAD FEDERAL</t>
  </si>
  <si>
    <t>HOGARES</t>
  </si>
  <si>
    <t>NO POBRES</t>
  </si>
  <si>
    <t>%</t>
  </si>
  <si>
    <t>POBRES NO EXTREMOS</t>
  </si>
  <si>
    <t>POBRES EXTREMOS</t>
  </si>
  <si>
    <t>HOGARES POBRES Y NO POBRES, SEGÚN ENTIDAD FEDERAL, CENSO 2001</t>
  </si>
  <si>
    <t>TOTAL</t>
  </si>
  <si>
    <t>HOGARES POBRES Y NO POBRES, SEGÚN ENTIDAD FEDERAL, CENSO 2011</t>
  </si>
  <si>
    <t>DEPENDENCIAS FEDERALES</t>
  </si>
  <si>
    <r>
      <rPr>
        <b/>
        <sz val="9"/>
        <color indexed="8"/>
        <rFont val="Optima"/>
        <family val="0"/>
      </rPr>
      <t>FUENTE:</t>
    </r>
    <r>
      <rPr>
        <sz val="9"/>
        <color indexed="8"/>
        <rFont val="Optima"/>
        <family val="0"/>
      </rPr>
      <t xml:space="preserve"> INSTITUTO NACIONAL DE ESTADÍSTICA, INE</t>
    </r>
  </si>
  <si>
    <r>
      <rPr>
        <b/>
        <sz val="9"/>
        <color indexed="8"/>
        <rFont val="Optima"/>
        <family val="0"/>
      </rPr>
      <t>NOTA:</t>
    </r>
    <r>
      <rPr>
        <sz val="9"/>
        <color indexed="8"/>
        <rFont val="Optima"/>
        <family val="0"/>
      </rPr>
      <t xml:space="preserve"> NO INCLUYE A LOS HOGARES EN VIVIENDAS DE OTRO TIPO Y COLECTIVIDAD.</t>
    </r>
  </si>
</sst>
</file>

<file path=xl/styles.xml><?xml version="1.0" encoding="utf-8"?>
<styleSheet xmlns="http://schemas.openxmlformats.org/spreadsheetml/2006/main">
  <numFmts count="1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###,###,###,##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sz val="9"/>
      <color indexed="8"/>
      <name val="Optima"/>
      <family val="0"/>
    </font>
    <font>
      <b/>
      <sz val="9"/>
      <color indexed="8"/>
      <name val="Optima"/>
      <family val="0"/>
    </font>
    <font>
      <b/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tima"/>
      <family val="0"/>
    </font>
    <font>
      <sz val="9"/>
      <color theme="1"/>
      <name val="Optima"/>
      <family val="0"/>
    </font>
    <font>
      <b/>
      <sz val="11"/>
      <color theme="1"/>
      <name val="Opt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right" vertical="top" wrapText="1"/>
      <protection/>
    </xf>
    <xf numFmtId="0" fontId="5" fillId="0" borderId="0" xfId="51" applyFont="1" applyBorder="1">
      <alignment/>
      <protection/>
    </xf>
    <xf numFmtId="164" fontId="5" fillId="0" borderId="0" xfId="51" applyNumberFormat="1" applyFont="1" applyBorder="1">
      <alignment/>
      <protection/>
    </xf>
    <xf numFmtId="164" fontId="5" fillId="0" borderId="0" xfId="51" applyNumberFormat="1" applyFont="1" applyFill="1" applyBorder="1">
      <alignment/>
      <protection/>
    </xf>
    <xf numFmtId="165" fontId="5" fillId="0" borderId="0" xfId="51" applyNumberFormat="1" applyFont="1" applyFill="1" applyBorder="1">
      <alignment/>
      <protection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33" borderId="0" xfId="51" applyFont="1" applyFill="1" applyBorder="1">
      <alignment/>
      <protection/>
    </xf>
    <xf numFmtId="164" fontId="5" fillId="33" borderId="0" xfId="51" applyNumberFormat="1" applyFont="1" applyFill="1" applyBorder="1">
      <alignment/>
      <protection/>
    </xf>
    <xf numFmtId="164" fontId="43" fillId="33" borderId="0" xfId="0" applyNumberFormat="1" applyFont="1" applyFill="1" applyBorder="1" applyAlignment="1">
      <alignment horizontal="center" vertical="center" wrapText="1"/>
    </xf>
    <xf numFmtId="164" fontId="43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Alignment="1">
      <alignment/>
    </xf>
    <xf numFmtId="2" fontId="43" fillId="0" borderId="0" xfId="0" applyNumberFormat="1" applyFont="1" applyBorder="1" applyAlignment="1">
      <alignment horizontal="right" vertical="center" wrapText="1"/>
    </xf>
    <xf numFmtId="2" fontId="4" fillId="0" borderId="0" xfId="51" applyNumberFormat="1" applyFont="1" applyBorder="1" applyAlignment="1">
      <alignment horizontal="right" vertical="top" wrapText="1"/>
      <protection/>
    </xf>
    <xf numFmtId="2" fontId="5" fillId="0" borderId="0" xfId="51" applyNumberFormat="1" applyFont="1" applyBorder="1">
      <alignment/>
      <protection/>
    </xf>
    <xf numFmtId="2" fontId="43" fillId="33" borderId="0" xfId="0" applyNumberFormat="1" applyFont="1" applyFill="1" applyBorder="1" applyAlignment="1">
      <alignment horizontal="right" vertical="center" wrapText="1"/>
    </xf>
    <xf numFmtId="2" fontId="41" fillId="0" borderId="0" xfId="0" applyNumberFormat="1" applyFont="1" applyAlignment="1">
      <alignment/>
    </xf>
    <xf numFmtId="2" fontId="5" fillId="0" borderId="0" xfId="51" applyNumberFormat="1" applyFont="1" applyFill="1" applyBorder="1">
      <alignment/>
      <protection/>
    </xf>
    <xf numFmtId="2" fontId="5" fillId="33" borderId="0" xfId="51" applyNumberFormat="1" applyFont="1" applyFill="1" applyBorder="1">
      <alignment/>
      <protection/>
    </xf>
    <xf numFmtId="0" fontId="5" fillId="0" borderId="11" xfId="51" applyFont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0" borderId="15" xfId="51" applyFont="1" applyBorder="1" applyAlignment="1">
      <alignment horizontal="center" vertical="center" wrapText="1"/>
      <protection/>
    </xf>
    <xf numFmtId="0" fontId="41" fillId="0" borderId="1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1.00390625" style="1" customWidth="1"/>
    <col min="3" max="4" width="11.421875" style="1" customWidth="1"/>
    <col min="5" max="5" width="13.00390625" style="1" bestFit="1" customWidth="1"/>
    <col min="6" max="6" width="14.57421875" style="1" customWidth="1"/>
    <col min="7" max="7" width="13.00390625" style="1" bestFit="1" customWidth="1"/>
    <col min="8" max="8" width="11.421875" style="1" customWidth="1"/>
    <col min="9" max="9" width="13.00390625" style="1" bestFit="1" customWidth="1"/>
    <col min="10" max="10" width="11.421875" style="1" customWidth="1"/>
    <col min="11" max="11" width="13.00390625" style="1" bestFit="1" customWidth="1"/>
    <col min="12" max="16384" width="11.421875" style="1" customWidth="1"/>
  </cols>
  <sheetData>
    <row r="1" spans="2:11" ht="15" customHeight="1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" customHeight="1">
      <c r="B3" s="32" t="s">
        <v>26</v>
      </c>
      <c r="C3" s="26" t="s">
        <v>27</v>
      </c>
      <c r="D3" s="26" t="s">
        <v>28</v>
      </c>
      <c r="E3" s="26" t="s">
        <v>29</v>
      </c>
      <c r="F3" s="26" t="s">
        <v>30</v>
      </c>
      <c r="G3" s="26" t="s">
        <v>29</v>
      </c>
      <c r="H3" s="26" t="s">
        <v>31</v>
      </c>
      <c r="I3" s="26" t="s">
        <v>29</v>
      </c>
      <c r="J3" s="28" t="s">
        <v>0</v>
      </c>
      <c r="K3" s="29" t="s">
        <v>29</v>
      </c>
    </row>
    <row r="4" spans="2:11" ht="15" customHeight="1">
      <c r="B4" s="33"/>
      <c r="C4" s="27"/>
      <c r="D4" s="27"/>
      <c r="E4" s="27"/>
      <c r="F4" s="27"/>
      <c r="G4" s="27"/>
      <c r="H4" s="27"/>
      <c r="I4" s="27"/>
      <c r="J4" s="27"/>
      <c r="K4" s="30"/>
    </row>
    <row r="5" spans="2:11" ht="15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5" ht="15" customHeight="1">
      <c r="B6" s="13" t="s">
        <v>33</v>
      </c>
      <c r="C6" s="16">
        <f>SUM(C8:C33)</f>
        <v>5243288</v>
      </c>
      <c r="D6" s="17">
        <f>SUM(D8:D33)</f>
        <v>3513000</v>
      </c>
      <c r="E6" s="22">
        <v>67</v>
      </c>
      <c r="F6" s="17">
        <f>SUM(F8:F33)</f>
        <v>1134772</v>
      </c>
      <c r="G6" s="22">
        <v>21.64</v>
      </c>
      <c r="H6" s="17">
        <f>SUM(H8:H33)</f>
        <v>595516</v>
      </c>
      <c r="I6" s="22">
        <v>11.36</v>
      </c>
      <c r="J6" s="17">
        <f>SUM(J8:J33)</f>
        <v>1730288</v>
      </c>
      <c r="K6" s="22">
        <v>33</v>
      </c>
      <c r="M6" s="18"/>
      <c r="N6" s="18"/>
      <c r="O6" s="18"/>
    </row>
    <row r="7" spans="2:11" ht="15" customHeight="1">
      <c r="B7" s="4"/>
      <c r="C7" s="5"/>
      <c r="D7" s="5"/>
      <c r="E7" s="20"/>
      <c r="F7" s="5"/>
      <c r="G7" s="20"/>
      <c r="H7" s="5"/>
      <c r="I7" s="20"/>
      <c r="K7" s="23"/>
    </row>
    <row r="8" spans="2:11" ht="15" customHeight="1">
      <c r="B8" s="6" t="s">
        <v>1</v>
      </c>
      <c r="C8" s="7">
        <v>453528</v>
      </c>
      <c r="D8" s="7">
        <v>379394</v>
      </c>
      <c r="E8" s="21">
        <v>83.65</v>
      </c>
      <c r="F8" s="7">
        <v>61176</v>
      </c>
      <c r="G8" s="21">
        <v>13.49</v>
      </c>
      <c r="H8" s="7">
        <v>12958</v>
      </c>
      <c r="I8" s="21">
        <v>2.86</v>
      </c>
      <c r="J8" s="8">
        <v>74134</v>
      </c>
      <c r="K8" s="24">
        <v>16.35</v>
      </c>
    </row>
    <row r="9" spans="2:11" ht="15" customHeight="1">
      <c r="B9" s="6" t="s">
        <v>2</v>
      </c>
      <c r="C9" s="7"/>
      <c r="D9" s="7"/>
      <c r="E9" s="21"/>
      <c r="F9" s="7"/>
      <c r="G9" s="21"/>
      <c r="H9" s="7"/>
      <c r="I9" s="21"/>
      <c r="K9" s="23"/>
    </row>
    <row r="10" spans="2:11" ht="15" customHeight="1">
      <c r="B10" s="6" t="s">
        <v>3</v>
      </c>
      <c r="C10" s="7">
        <v>14045</v>
      </c>
      <c r="D10" s="7">
        <v>7984</v>
      </c>
      <c r="E10" s="21">
        <v>56.85</v>
      </c>
      <c r="F10" s="7">
        <v>3770</v>
      </c>
      <c r="G10" s="21">
        <v>26.84</v>
      </c>
      <c r="H10" s="7">
        <v>2291</v>
      </c>
      <c r="I10" s="21">
        <v>16.31</v>
      </c>
      <c r="J10" s="8">
        <v>6061</v>
      </c>
      <c r="K10" s="24">
        <v>43.15</v>
      </c>
    </row>
    <row r="11" spans="2:11" ht="15" customHeight="1">
      <c r="B11" s="6" t="s">
        <v>4</v>
      </c>
      <c r="C11" s="7">
        <v>269242</v>
      </c>
      <c r="D11" s="7">
        <v>168927</v>
      </c>
      <c r="E11" s="21">
        <v>62.74</v>
      </c>
      <c r="F11" s="7">
        <v>61508</v>
      </c>
      <c r="G11" s="21">
        <v>22.84</v>
      </c>
      <c r="H11" s="7">
        <v>38807</v>
      </c>
      <c r="I11" s="21">
        <v>14.41</v>
      </c>
      <c r="J11" s="8">
        <v>100315</v>
      </c>
      <c r="K11" s="24">
        <v>37.26</v>
      </c>
    </row>
    <row r="12" spans="2:11" ht="15" customHeight="1">
      <c r="B12" s="6" t="s">
        <v>5</v>
      </c>
      <c r="C12" s="7">
        <v>77265</v>
      </c>
      <c r="D12" s="7">
        <v>34864</v>
      </c>
      <c r="E12" s="21">
        <v>45.12</v>
      </c>
      <c r="F12" s="7">
        <v>20886</v>
      </c>
      <c r="G12" s="21">
        <v>27.03</v>
      </c>
      <c r="H12" s="7">
        <v>21515</v>
      </c>
      <c r="I12" s="21">
        <v>27.85</v>
      </c>
      <c r="J12" s="8">
        <v>42401</v>
      </c>
      <c r="K12" s="24">
        <v>54.88</v>
      </c>
    </row>
    <row r="13" spans="2:11" ht="15" customHeight="1">
      <c r="B13" s="14" t="s">
        <v>6</v>
      </c>
      <c r="C13" s="15">
        <v>341226</v>
      </c>
      <c r="D13" s="15">
        <v>235654</v>
      </c>
      <c r="E13" s="25">
        <v>69.06</v>
      </c>
      <c r="F13" s="15">
        <v>78505</v>
      </c>
      <c r="G13" s="25">
        <v>23.01</v>
      </c>
      <c r="H13" s="15">
        <v>27067</v>
      </c>
      <c r="I13" s="21">
        <v>7.93</v>
      </c>
      <c r="J13" s="15">
        <v>105572</v>
      </c>
      <c r="K13" s="25">
        <v>30.94</v>
      </c>
    </row>
    <row r="14" spans="2:11" ht="15" customHeight="1">
      <c r="B14" s="6" t="s">
        <v>7</v>
      </c>
      <c r="C14" s="7">
        <v>142287</v>
      </c>
      <c r="D14" s="7">
        <v>83071</v>
      </c>
      <c r="E14" s="21">
        <v>58.38</v>
      </c>
      <c r="F14" s="7">
        <v>34779</v>
      </c>
      <c r="G14" s="21">
        <v>24.44</v>
      </c>
      <c r="H14" s="7">
        <v>24437</v>
      </c>
      <c r="I14" s="21">
        <v>17.17</v>
      </c>
      <c r="J14" s="8">
        <v>59216</v>
      </c>
      <c r="K14" s="24">
        <v>41.6</v>
      </c>
    </row>
    <row r="15" spans="2:11" ht="15" customHeight="1">
      <c r="B15" s="6" t="s">
        <v>8</v>
      </c>
      <c r="C15" s="7">
        <v>266122</v>
      </c>
      <c r="D15" s="7">
        <v>176214</v>
      </c>
      <c r="E15" s="21">
        <v>66.22</v>
      </c>
      <c r="F15" s="7">
        <v>54023</v>
      </c>
      <c r="G15" s="21">
        <v>20.3</v>
      </c>
      <c r="H15" s="7">
        <v>35885</v>
      </c>
      <c r="I15" s="21">
        <v>13.48</v>
      </c>
      <c r="J15" s="8">
        <v>89908</v>
      </c>
      <c r="K15" s="24">
        <v>33.8</v>
      </c>
    </row>
    <row r="16" spans="2:11" ht="15" customHeight="1">
      <c r="B16" s="6" t="s">
        <v>9</v>
      </c>
      <c r="C16" s="7">
        <v>445761</v>
      </c>
      <c r="D16" s="7">
        <v>310909</v>
      </c>
      <c r="E16" s="21">
        <v>69.75</v>
      </c>
      <c r="F16" s="7">
        <v>98545</v>
      </c>
      <c r="G16" s="21">
        <v>22.11</v>
      </c>
      <c r="H16" s="7">
        <v>36307</v>
      </c>
      <c r="I16" s="21">
        <v>8.14</v>
      </c>
      <c r="J16" s="8">
        <v>134852</v>
      </c>
      <c r="K16" s="24">
        <v>30.3</v>
      </c>
    </row>
    <row r="17" spans="2:11" ht="15" customHeight="1">
      <c r="B17" s="6" t="s">
        <v>10</v>
      </c>
      <c r="C17" s="7">
        <v>59873</v>
      </c>
      <c r="D17" s="7">
        <v>39755</v>
      </c>
      <c r="E17" s="21">
        <v>66.4</v>
      </c>
      <c r="F17" s="7">
        <v>12932</v>
      </c>
      <c r="G17" s="21">
        <v>21.6</v>
      </c>
      <c r="H17" s="7">
        <v>7186</v>
      </c>
      <c r="I17" s="21">
        <v>12</v>
      </c>
      <c r="J17" s="8">
        <v>20118</v>
      </c>
      <c r="K17" s="24">
        <v>33.6</v>
      </c>
    </row>
    <row r="18" spans="2:11" ht="15" customHeight="1">
      <c r="B18" s="6" t="s">
        <v>11</v>
      </c>
      <c r="C18" s="7">
        <v>20708</v>
      </c>
      <c r="D18" s="7">
        <v>9984</v>
      </c>
      <c r="E18" s="21">
        <v>48.21</v>
      </c>
      <c r="F18" s="7">
        <v>6026</v>
      </c>
      <c r="G18" s="21">
        <v>29.1</v>
      </c>
      <c r="H18" s="7">
        <v>4698</v>
      </c>
      <c r="I18" s="21">
        <v>22.69</v>
      </c>
      <c r="J18" s="8">
        <v>10724</v>
      </c>
      <c r="K18" s="24">
        <v>51.8</v>
      </c>
    </row>
    <row r="19" spans="2:11" ht="15" customHeight="1">
      <c r="B19" s="6" t="s">
        <v>12</v>
      </c>
      <c r="C19" s="7">
        <v>164826</v>
      </c>
      <c r="D19" s="7">
        <v>107429</v>
      </c>
      <c r="E19" s="21">
        <v>65.18</v>
      </c>
      <c r="F19" s="7">
        <v>41625</v>
      </c>
      <c r="G19" s="21">
        <v>25.25</v>
      </c>
      <c r="H19" s="7">
        <v>15772</v>
      </c>
      <c r="I19" s="21">
        <v>9.57</v>
      </c>
      <c r="J19" s="8">
        <v>57397</v>
      </c>
      <c r="K19" s="24">
        <v>34.8</v>
      </c>
    </row>
    <row r="20" spans="2:11" ht="15" customHeight="1">
      <c r="B20" s="6" t="s">
        <v>13</v>
      </c>
      <c r="C20" s="7">
        <v>142685</v>
      </c>
      <c r="D20" s="7">
        <v>81194</v>
      </c>
      <c r="E20" s="21">
        <v>56.9</v>
      </c>
      <c r="F20" s="7">
        <v>36010</v>
      </c>
      <c r="G20" s="21">
        <v>25.24</v>
      </c>
      <c r="H20" s="7">
        <v>25481</v>
      </c>
      <c r="I20" s="21">
        <v>17.86</v>
      </c>
      <c r="J20" s="8">
        <v>61491</v>
      </c>
      <c r="K20" s="24">
        <v>43.1</v>
      </c>
    </row>
    <row r="21" spans="2:12" ht="15" customHeight="1">
      <c r="B21" s="6" t="s">
        <v>14</v>
      </c>
      <c r="C21" s="7">
        <v>348962</v>
      </c>
      <c r="D21" s="7">
        <v>216907</v>
      </c>
      <c r="E21" s="21">
        <v>62.16</v>
      </c>
      <c r="F21" s="7">
        <v>84120</v>
      </c>
      <c r="G21" s="21">
        <v>24.11</v>
      </c>
      <c r="H21" s="7">
        <v>47935</v>
      </c>
      <c r="I21" s="21">
        <v>13.74</v>
      </c>
      <c r="J21" s="8">
        <v>132055</v>
      </c>
      <c r="K21" s="24">
        <v>37.8</v>
      </c>
      <c r="L21" s="10"/>
    </row>
    <row r="22" spans="2:11" ht="15" customHeight="1">
      <c r="B22" s="6" t="s">
        <v>15</v>
      </c>
      <c r="C22" s="7">
        <v>167999</v>
      </c>
      <c r="D22" s="7">
        <v>123281</v>
      </c>
      <c r="E22" s="21">
        <v>73.38</v>
      </c>
      <c r="F22" s="7">
        <v>31860</v>
      </c>
      <c r="G22" s="21">
        <v>18.96</v>
      </c>
      <c r="H22" s="7">
        <v>12858</v>
      </c>
      <c r="I22" s="21">
        <v>7.65</v>
      </c>
      <c r="J22" s="8">
        <v>44718</v>
      </c>
      <c r="K22" s="24">
        <v>26.6</v>
      </c>
    </row>
    <row r="23" spans="2:11" ht="15" customHeight="1">
      <c r="B23" s="6" t="s">
        <v>16</v>
      </c>
      <c r="C23" s="7">
        <v>573091</v>
      </c>
      <c r="D23" s="7">
        <v>436673</v>
      </c>
      <c r="E23" s="21">
        <v>76.2</v>
      </c>
      <c r="F23" s="7">
        <v>92803</v>
      </c>
      <c r="G23" s="21">
        <v>16.19</v>
      </c>
      <c r="H23" s="7">
        <v>43615</v>
      </c>
      <c r="I23" s="21">
        <v>7.61</v>
      </c>
      <c r="J23" s="8">
        <v>136418</v>
      </c>
      <c r="K23" s="24">
        <v>23.8</v>
      </c>
    </row>
    <row r="24" spans="2:11" ht="15" customHeight="1">
      <c r="B24" s="6" t="s">
        <v>17</v>
      </c>
      <c r="C24" s="7">
        <v>155507</v>
      </c>
      <c r="D24" s="7">
        <v>90132</v>
      </c>
      <c r="E24" s="21">
        <v>57.96</v>
      </c>
      <c r="F24" s="7">
        <v>41902</v>
      </c>
      <c r="G24" s="21">
        <v>26.95</v>
      </c>
      <c r="H24" s="7">
        <v>23473</v>
      </c>
      <c r="I24" s="21">
        <v>15.09</v>
      </c>
      <c r="J24" s="8">
        <v>65375</v>
      </c>
      <c r="K24" s="24">
        <v>42</v>
      </c>
    </row>
    <row r="25" spans="2:11" ht="15" customHeight="1">
      <c r="B25" s="6" t="s">
        <v>18</v>
      </c>
      <c r="C25" s="7">
        <v>83797</v>
      </c>
      <c r="D25" s="7">
        <v>61770</v>
      </c>
      <c r="E25" s="21">
        <v>73.71</v>
      </c>
      <c r="F25" s="7">
        <v>16875</v>
      </c>
      <c r="G25" s="21">
        <v>20.14</v>
      </c>
      <c r="H25" s="7">
        <v>5152</v>
      </c>
      <c r="I25" s="21">
        <v>6.15</v>
      </c>
      <c r="J25" s="8">
        <v>22027</v>
      </c>
      <c r="K25" s="24">
        <v>26.3</v>
      </c>
    </row>
    <row r="26" spans="2:11" ht="15" customHeight="1">
      <c r="B26" s="6" t="s">
        <v>19</v>
      </c>
      <c r="C26" s="7">
        <v>160983</v>
      </c>
      <c r="D26" s="7">
        <v>91832</v>
      </c>
      <c r="E26" s="21">
        <v>57.04</v>
      </c>
      <c r="F26" s="7">
        <v>41028</v>
      </c>
      <c r="G26" s="21">
        <v>25.49</v>
      </c>
      <c r="H26" s="7">
        <v>28123</v>
      </c>
      <c r="I26" s="21">
        <v>17.47</v>
      </c>
      <c r="J26" s="8">
        <v>69151</v>
      </c>
      <c r="K26" s="24">
        <v>43</v>
      </c>
    </row>
    <row r="27" spans="2:11" ht="15" customHeight="1">
      <c r="B27" s="6" t="s">
        <v>20</v>
      </c>
      <c r="C27" s="7">
        <v>165653</v>
      </c>
      <c r="D27" s="7">
        <v>97004</v>
      </c>
      <c r="E27" s="21">
        <v>58.56</v>
      </c>
      <c r="F27" s="7">
        <v>40114</v>
      </c>
      <c r="G27" s="21">
        <v>24.22</v>
      </c>
      <c r="H27" s="7">
        <v>28535</v>
      </c>
      <c r="I27" s="21">
        <v>17.23</v>
      </c>
      <c r="J27" s="8">
        <v>68649</v>
      </c>
      <c r="K27" s="24">
        <v>41.4</v>
      </c>
    </row>
    <row r="28" spans="2:11" ht="15" customHeight="1">
      <c r="B28" s="6" t="s">
        <v>21</v>
      </c>
      <c r="C28" s="7">
        <v>233130</v>
      </c>
      <c r="D28" s="7">
        <v>176457</v>
      </c>
      <c r="E28" s="21">
        <v>75.69</v>
      </c>
      <c r="F28" s="7">
        <v>41743</v>
      </c>
      <c r="G28" s="21">
        <v>17.91</v>
      </c>
      <c r="H28" s="7">
        <v>14930</v>
      </c>
      <c r="I28" s="21">
        <v>6.4</v>
      </c>
      <c r="J28" s="8">
        <v>56673</v>
      </c>
      <c r="K28" s="24">
        <v>24.3</v>
      </c>
    </row>
    <row r="29" spans="2:11" ht="15" customHeight="1">
      <c r="B29" s="6" t="s">
        <v>22</v>
      </c>
      <c r="C29" s="7">
        <v>140828</v>
      </c>
      <c r="D29" s="7">
        <v>89695</v>
      </c>
      <c r="E29" s="21">
        <v>63.69</v>
      </c>
      <c r="F29" s="7">
        <v>34471</v>
      </c>
      <c r="G29" s="21">
        <v>24.48</v>
      </c>
      <c r="H29" s="7">
        <v>16662</v>
      </c>
      <c r="I29" s="21">
        <v>11.83</v>
      </c>
      <c r="J29" s="8">
        <v>51133</v>
      </c>
      <c r="K29" s="24">
        <v>36.3</v>
      </c>
    </row>
    <row r="30" spans="2:11" ht="15" customHeight="1">
      <c r="B30" s="6" t="s">
        <v>25</v>
      </c>
      <c r="C30" s="7">
        <v>71892</v>
      </c>
      <c r="D30" s="7">
        <v>52030</v>
      </c>
      <c r="E30" s="21">
        <v>72.37</v>
      </c>
      <c r="F30" s="7">
        <v>15033</v>
      </c>
      <c r="G30" s="21">
        <v>20.91</v>
      </c>
      <c r="H30" s="7">
        <v>4829</v>
      </c>
      <c r="I30" s="21">
        <v>6.72</v>
      </c>
      <c r="J30" s="8">
        <v>19862</v>
      </c>
      <c r="K30" s="24">
        <v>27.6</v>
      </c>
    </row>
    <row r="31" spans="2:11" ht="15" customHeight="1">
      <c r="B31" s="6" t="s">
        <v>23</v>
      </c>
      <c r="C31" s="7">
        <v>111174</v>
      </c>
      <c r="D31" s="7">
        <v>72298</v>
      </c>
      <c r="E31" s="21">
        <v>65.03</v>
      </c>
      <c r="F31" s="7">
        <v>25950</v>
      </c>
      <c r="G31" s="21">
        <v>23.34</v>
      </c>
      <c r="H31" s="7">
        <v>12926</v>
      </c>
      <c r="I31" s="21">
        <v>11.63</v>
      </c>
      <c r="J31" s="8">
        <v>38876</v>
      </c>
      <c r="K31" s="24">
        <v>35</v>
      </c>
    </row>
    <row r="32" spans="2:11" ht="15" customHeight="1">
      <c r="B32" s="6" t="s">
        <v>24</v>
      </c>
      <c r="C32" s="7">
        <v>632336</v>
      </c>
      <c r="D32" s="7">
        <v>369324</v>
      </c>
      <c r="E32" s="21">
        <v>58.41</v>
      </c>
      <c r="F32" s="7">
        <v>159012</v>
      </c>
      <c r="G32" s="21">
        <v>25.15</v>
      </c>
      <c r="H32" s="7">
        <v>104000</v>
      </c>
      <c r="I32" s="21">
        <v>16.45</v>
      </c>
      <c r="J32" s="8">
        <v>263012</v>
      </c>
      <c r="K32" s="24">
        <v>41.6</v>
      </c>
    </row>
    <row r="33" spans="2:11" ht="15" customHeight="1">
      <c r="B33" s="6" t="s">
        <v>35</v>
      </c>
      <c r="C33" s="7">
        <v>368</v>
      </c>
      <c r="D33" s="7">
        <v>218</v>
      </c>
      <c r="E33" s="21">
        <v>59.24</v>
      </c>
      <c r="F33" s="7">
        <v>76</v>
      </c>
      <c r="G33" s="21">
        <v>20.65</v>
      </c>
      <c r="H33" s="7">
        <v>74</v>
      </c>
      <c r="I33" s="21">
        <v>20.11</v>
      </c>
      <c r="J33" s="8">
        <v>150</v>
      </c>
      <c r="K33" s="24">
        <v>40.8</v>
      </c>
    </row>
    <row r="34" spans="2:1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5" customHeight="1">
      <c r="B35" s="11" t="s">
        <v>37</v>
      </c>
    </row>
    <row r="36" ht="15">
      <c r="B36" s="11" t="s">
        <v>36</v>
      </c>
    </row>
    <row r="39" spans="2:11" ht="15"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">
      <c r="B41" s="32" t="s">
        <v>26</v>
      </c>
      <c r="C41" s="26" t="s">
        <v>27</v>
      </c>
      <c r="D41" s="26" t="s">
        <v>28</v>
      </c>
      <c r="E41" s="26" t="s">
        <v>29</v>
      </c>
      <c r="F41" s="26" t="s">
        <v>30</v>
      </c>
      <c r="G41" s="26" t="s">
        <v>29</v>
      </c>
      <c r="H41" s="26" t="s">
        <v>31</v>
      </c>
      <c r="I41" s="26" t="s">
        <v>29</v>
      </c>
      <c r="J41" s="28" t="s">
        <v>0</v>
      </c>
      <c r="K41" s="29" t="s">
        <v>29</v>
      </c>
    </row>
    <row r="42" spans="2:11" ht="15">
      <c r="B42" s="33"/>
      <c r="C42" s="27"/>
      <c r="D42" s="27"/>
      <c r="E42" s="27"/>
      <c r="F42" s="27"/>
      <c r="G42" s="27"/>
      <c r="H42" s="27"/>
      <c r="I42" s="27"/>
      <c r="J42" s="27"/>
      <c r="K42" s="30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 t="s">
        <v>33</v>
      </c>
      <c r="C44" s="12">
        <f>SUM(C46:C71)</f>
        <v>6913957</v>
      </c>
      <c r="D44" s="12">
        <f>SUM(D46:D71)</f>
        <v>5215312</v>
      </c>
      <c r="E44" s="19">
        <f>D44/C44*100</f>
        <v>75.43165223619413</v>
      </c>
      <c r="F44" s="12">
        <f>SUM(F46:F71)</f>
        <v>1216498</v>
      </c>
      <c r="G44" s="19">
        <f>F44/C44*100</f>
        <v>17.594815819652915</v>
      </c>
      <c r="H44" s="12">
        <f>SUM(H46:H71)</f>
        <v>482147</v>
      </c>
      <c r="I44" s="19">
        <f>H44/C44*100</f>
        <v>6.973531944152965</v>
      </c>
      <c r="J44" s="12">
        <f>SUM(J46:J71)</f>
        <v>1698645</v>
      </c>
      <c r="K44" s="19">
        <f>J44/C44*100</f>
        <v>24.56834776380588</v>
      </c>
    </row>
    <row r="45" spans="2:9" ht="15">
      <c r="B45" s="4"/>
      <c r="C45" s="5"/>
      <c r="D45" s="5"/>
      <c r="E45" s="20"/>
      <c r="F45" s="5"/>
      <c r="G45" s="20"/>
      <c r="H45" s="5"/>
      <c r="I45" s="20"/>
    </row>
    <row r="46" spans="2:11" ht="15">
      <c r="B46" s="6" t="s">
        <v>1</v>
      </c>
      <c r="C46" s="7">
        <v>530054</v>
      </c>
      <c r="D46" s="7">
        <v>466370</v>
      </c>
      <c r="E46" s="21">
        <v>87.98537507499236</v>
      </c>
      <c r="F46" s="7">
        <v>56121</v>
      </c>
      <c r="G46" s="21">
        <v>10.58778916865074</v>
      </c>
      <c r="H46" s="7">
        <v>7563</v>
      </c>
      <c r="I46" s="21">
        <v>1.4268357563568994</v>
      </c>
      <c r="J46" s="8">
        <v>63684</v>
      </c>
      <c r="K46" s="9">
        <v>12.01462492500764</v>
      </c>
    </row>
    <row r="47" spans="2:9" ht="15">
      <c r="B47" s="6" t="s">
        <v>2</v>
      </c>
      <c r="C47" s="7"/>
      <c r="D47" s="7"/>
      <c r="E47" s="21"/>
      <c r="F47" s="7"/>
      <c r="G47" s="21"/>
      <c r="H47" s="7"/>
      <c r="I47" s="21"/>
    </row>
    <row r="48" spans="2:11" ht="15">
      <c r="B48" s="6" t="s">
        <v>3</v>
      </c>
      <c r="C48" s="7">
        <v>28318</v>
      </c>
      <c r="D48" s="7">
        <v>16493</v>
      </c>
      <c r="E48" s="21">
        <v>58.24210749346705</v>
      </c>
      <c r="F48" s="7">
        <v>7017</v>
      </c>
      <c r="G48" s="21">
        <v>24.77929232290416</v>
      </c>
      <c r="H48" s="7">
        <v>4808</v>
      </c>
      <c r="I48" s="21">
        <v>16.978600183628785</v>
      </c>
      <c r="J48" s="8">
        <v>11825</v>
      </c>
      <c r="K48" s="9">
        <v>41.75789250653295</v>
      </c>
    </row>
    <row r="49" spans="2:11" ht="15">
      <c r="B49" s="6" t="s">
        <v>4</v>
      </c>
      <c r="C49" s="7">
        <v>374590</v>
      </c>
      <c r="D49" s="7">
        <v>278391</v>
      </c>
      <c r="E49" s="21">
        <v>74.31885528177474</v>
      </c>
      <c r="F49" s="7">
        <v>70072</v>
      </c>
      <c r="G49" s="21">
        <v>18.706318908673484</v>
      </c>
      <c r="H49" s="7">
        <v>26127</v>
      </c>
      <c r="I49" s="21">
        <v>6.974825809551777</v>
      </c>
      <c r="J49" s="8">
        <v>96199</v>
      </c>
      <c r="K49" s="9">
        <v>25.68114471822526</v>
      </c>
    </row>
    <row r="50" spans="2:11" ht="15">
      <c r="B50" s="6" t="s">
        <v>5</v>
      </c>
      <c r="C50" s="7">
        <v>107916</v>
      </c>
      <c r="D50" s="7">
        <v>67618</v>
      </c>
      <c r="E50" s="21">
        <v>62.65799325401238</v>
      </c>
      <c r="F50" s="7">
        <v>25608</v>
      </c>
      <c r="G50" s="21">
        <v>23.729567441343267</v>
      </c>
      <c r="H50" s="7">
        <v>14690</v>
      </c>
      <c r="I50" s="21">
        <v>13.612439304644353</v>
      </c>
      <c r="J50" s="8">
        <v>40298</v>
      </c>
      <c r="K50" s="9">
        <v>37.34200674598762</v>
      </c>
    </row>
    <row r="51" spans="2:11" ht="15">
      <c r="B51" s="6" t="s">
        <v>6</v>
      </c>
      <c r="C51" s="7">
        <v>430806</v>
      </c>
      <c r="D51" s="7">
        <v>340436</v>
      </c>
      <c r="E51" s="21">
        <v>79.02304053332591</v>
      </c>
      <c r="F51" s="7">
        <v>67210</v>
      </c>
      <c r="G51" s="21">
        <v>15.600989772658691</v>
      </c>
      <c r="H51" s="7">
        <v>23160</v>
      </c>
      <c r="I51" s="21">
        <v>5.375969694015403</v>
      </c>
      <c r="J51" s="8">
        <v>90370</v>
      </c>
      <c r="K51" s="9">
        <v>20.976959466674096</v>
      </c>
    </row>
    <row r="52" spans="2:11" ht="15">
      <c r="B52" s="6" t="s">
        <v>7</v>
      </c>
      <c r="C52" s="7">
        <v>210291</v>
      </c>
      <c r="D52" s="7">
        <v>155369</v>
      </c>
      <c r="E52" s="21">
        <v>73.9</v>
      </c>
      <c r="F52" s="7">
        <v>40039</v>
      </c>
      <c r="G52" s="21">
        <v>19</v>
      </c>
      <c r="H52" s="7">
        <v>14883</v>
      </c>
      <c r="I52" s="21">
        <v>7.1</v>
      </c>
      <c r="J52" s="8">
        <v>54922</v>
      </c>
      <c r="K52" s="9">
        <v>26.1</v>
      </c>
    </row>
    <row r="53" spans="2:11" ht="15">
      <c r="B53" s="6" t="s">
        <v>8</v>
      </c>
      <c r="C53" s="7">
        <v>349629</v>
      </c>
      <c r="D53" s="7">
        <v>254740</v>
      </c>
      <c r="E53" s="21">
        <v>72.86008883702438</v>
      </c>
      <c r="F53" s="7">
        <v>66467</v>
      </c>
      <c r="G53" s="21">
        <v>19.010722794733848</v>
      </c>
      <c r="H53" s="7">
        <v>28422</v>
      </c>
      <c r="I53" s="21">
        <v>8.129188368241765</v>
      </c>
      <c r="J53" s="8">
        <v>94889</v>
      </c>
      <c r="K53" s="9">
        <v>27.13991116297561</v>
      </c>
    </row>
    <row r="54" spans="2:11" ht="15">
      <c r="B54" s="6" t="s">
        <v>9</v>
      </c>
      <c r="C54" s="7">
        <v>591664</v>
      </c>
      <c r="D54" s="7">
        <v>463778</v>
      </c>
      <c r="E54" s="21">
        <v>78.38536737066984</v>
      </c>
      <c r="F54" s="7">
        <v>95424</v>
      </c>
      <c r="G54" s="21">
        <v>16.128072689905082</v>
      </c>
      <c r="H54" s="7">
        <v>32462</v>
      </c>
      <c r="I54" s="21">
        <v>5.48655993942508</v>
      </c>
      <c r="J54" s="8">
        <v>127886</v>
      </c>
      <c r="K54" s="9">
        <v>21.61463262933016</v>
      </c>
    </row>
    <row r="55" spans="2:11" ht="15">
      <c r="B55" s="6" t="s">
        <v>10</v>
      </c>
      <c r="C55" s="7">
        <v>85319</v>
      </c>
      <c r="D55" s="7">
        <v>61705</v>
      </c>
      <c r="E55" s="21">
        <v>72.32269482764683</v>
      </c>
      <c r="F55" s="7">
        <v>15745</v>
      </c>
      <c r="G55" s="21">
        <v>18.45427161593549</v>
      </c>
      <c r="H55" s="7">
        <v>7869</v>
      </c>
      <c r="I55" s="21">
        <v>9.223033556417679</v>
      </c>
      <c r="J55" s="8">
        <v>23614</v>
      </c>
      <c r="K55" s="9">
        <v>27.67730517235317</v>
      </c>
    </row>
    <row r="56" spans="2:11" ht="15">
      <c r="B56" s="6" t="s">
        <v>11</v>
      </c>
      <c r="C56" s="7">
        <v>32522</v>
      </c>
      <c r="D56" s="7">
        <v>17440</v>
      </c>
      <c r="E56" s="21">
        <v>53.62523830022754</v>
      </c>
      <c r="F56" s="7">
        <v>8265</v>
      </c>
      <c r="G56" s="21">
        <v>25.413566201340632</v>
      </c>
      <c r="H56" s="7">
        <v>6817</v>
      </c>
      <c r="I56" s="21">
        <v>20.96119549843183</v>
      </c>
      <c r="J56" s="8">
        <v>15082</v>
      </c>
      <c r="K56" s="9">
        <v>46.37476169977246</v>
      </c>
    </row>
    <row r="57" spans="2:11" ht="15">
      <c r="B57" s="6" t="s">
        <v>12</v>
      </c>
      <c r="C57" s="7">
        <v>212629</v>
      </c>
      <c r="D57" s="7">
        <v>160028</v>
      </c>
      <c r="E57" s="21">
        <v>75.26160589571506</v>
      </c>
      <c r="F57" s="7">
        <v>41745</v>
      </c>
      <c r="G57" s="21">
        <v>19.632787625394464</v>
      </c>
      <c r="H57" s="7">
        <v>10856</v>
      </c>
      <c r="I57" s="21">
        <v>5.105606478890462</v>
      </c>
      <c r="J57" s="8">
        <v>52601</v>
      </c>
      <c r="K57" s="9">
        <v>24.73839410428493</v>
      </c>
    </row>
    <row r="58" spans="2:11" ht="15">
      <c r="B58" s="6" t="s">
        <v>13</v>
      </c>
      <c r="C58" s="7">
        <v>192386</v>
      </c>
      <c r="D58" s="7">
        <v>122768</v>
      </c>
      <c r="E58" s="21">
        <v>63.813375193621155</v>
      </c>
      <c r="F58" s="7">
        <v>44053</v>
      </c>
      <c r="G58" s="21">
        <v>22.898235838366617</v>
      </c>
      <c r="H58" s="7">
        <v>25565</v>
      </c>
      <c r="I58" s="21">
        <v>13.288388968012224</v>
      </c>
      <c r="J58" s="8">
        <v>69618</v>
      </c>
      <c r="K58" s="9">
        <v>36.186624806378845</v>
      </c>
    </row>
    <row r="59" spans="2:11" ht="15">
      <c r="B59" s="6" t="s">
        <v>14</v>
      </c>
      <c r="C59" s="7">
        <v>450807</v>
      </c>
      <c r="D59" s="7">
        <v>308605</v>
      </c>
      <c r="E59" s="21">
        <v>68.45612423941952</v>
      </c>
      <c r="F59" s="7">
        <v>98243</v>
      </c>
      <c r="G59" s="21">
        <v>21.79269620924254</v>
      </c>
      <c r="H59" s="7">
        <v>43959</v>
      </c>
      <c r="I59" s="21">
        <v>9.751179551337934</v>
      </c>
      <c r="J59" s="8">
        <v>142202</v>
      </c>
      <c r="K59" s="9">
        <v>31.54387576058047</v>
      </c>
    </row>
    <row r="60" spans="2:11" ht="15">
      <c r="B60" s="6" t="s">
        <v>15</v>
      </c>
      <c r="C60" s="7">
        <v>217180</v>
      </c>
      <c r="D60" s="7">
        <v>182913</v>
      </c>
      <c r="E60" s="21">
        <v>84.22184363201032</v>
      </c>
      <c r="F60" s="7">
        <v>28917</v>
      </c>
      <c r="G60" s="21">
        <v>13.314761948614054</v>
      </c>
      <c r="H60" s="7">
        <v>5350</v>
      </c>
      <c r="I60" s="21">
        <v>2.463394419375633</v>
      </c>
      <c r="J60" s="8">
        <v>34267</v>
      </c>
      <c r="K60" s="9">
        <v>15.778156367989684</v>
      </c>
    </row>
    <row r="61" spans="2:11" ht="15">
      <c r="B61" s="6" t="s">
        <v>16</v>
      </c>
      <c r="C61" s="7">
        <v>719855</v>
      </c>
      <c r="D61" s="7">
        <v>588050</v>
      </c>
      <c r="E61" s="21">
        <v>81.69006258204777</v>
      </c>
      <c r="F61" s="7">
        <v>98251</v>
      </c>
      <c r="G61" s="21">
        <v>13.648720922963653</v>
      </c>
      <c r="H61" s="7">
        <v>33554</v>
      </c>
      <c r="I61" s="21">
        <v>4.661216494988574</v>
      </c>
      <c r="J61" s="8">
        <v>131805</v>
      </c>
      <c r="K61" s="9">
        <v>18.309937417952227</v>
      </c>
    </row>
    <row r="62" spans="2:11" ht="15">
      <c r="B62" s="6" t="s">
        <v>17</v>
      </c>
      <c r="C62" s="7">
        <v>215088</v>
      </c>
      <c r="D62" s="7">
        <v>159203</v>
      </c>
      <c r="E62" s="21">
        <v>74.01761139626572</v>
      </c>
      <c r="F62" s="7">
        <v>38252</v>
      </c>
      <c r="G62" s="21">
        <v>17.784348731681916</v>
      </c>
      <c r="H62" s="7">
        <v>17633</v>
      </c>
      <c r="I62" s="21">
        <v>8.19803987205237</v>
      </c>
      <c r="J62" s="8">
        <v>55885</v>
      </c>
      <c r="K62" s="9">
        <v>25.982388603734286</v>
      </c>
    </row>
    <row r="63" spans="2:11" ht="15">
      <c r="B63" s="6" t="s">
        <v>18</v>
      </c>
      <c r="C63" s="7">
        <v>124229</v>
      </c>
      <c r="D63" s="7">
        <v>99328</v>
      </c>
      <c r="E63" s="21">
        <v>79.95556593066031</v>
      </c>
      <c r="F63" s="7">
        <v>20036</v>
      </c>
      <c r="G63" s="21">
        <v>16.12827922626762</v>
      </c>
      <c r="H63" s="7">
        <v>4865</v>
      </c>
      <c r="I63" s="21">
        <v>3.9161548430720687</v>
      </c>
      <c r="J63" s="8">
        <v>24901</v>
      </c>
      <c r="K63" s="9">
        <v>20.044434069339687</v>
      </c>
    </row>
    <row r="64" spans="2:11" ht="15">
      <c r="B64" s="6" t="s">
        <v>19</v>
      </c>
      <c r="C64" s="7">
        <v>222556</v>
      </c>
      <c r="D64" s="7">
        <v>158799</v>
      </c>
      <c r="E64" s="21">
        <v>71.35237872715182</v>
      </c>
      <c r="F64" s="7">
        <v>42184</v>
      </c>
      <c r="G64" s="21">
        <v>18.95433059544564</v>
      </c>
      <c r="H64" s="7">
        <v>21573</v>
      </c>
      <c r="I64" s="21">
        <v>9.69329067740254</v>
      </c>
      <c r="J64" s="8">
        <v>63757</v>
      </c>
      <c r="K64" s="9">
        <v>28.647621272848184</v>
      </c>
    </row>
    <row r="65" spans="2:11" ht="15">
      <c r="B65" s="6" t="s">
        <v>20</v>
      </c>
      <c r="C65" s="7">
        <v>214831</v>
      </c>
      <c r="D65" s="7">
        <v>150737</v>
      </c>
      <c r="E65" s="21">
        <v>70.16538581489637</v>
      </c>
      <c r="F65" s="7">
        <v>43498</v>
      </c>
      <c r="G65" s="21">
        <v>20.24754341784938</v>
      </c>
      <c r="H65" s="7">
        <v>20596</v>
      </c>
      <c r="I65" s="21">
        <v>9.58707076725426</v>
      </c>
      <c r="J65" s="8">
        <v>64094</v>
      </c>
      <c r="K65" s="9">
        <v>29.834614185103643</v>
      </c>
    </row>
    <row r="66" spans="2:11" ht="15">
      <c r="B66" s="6" t="s">
        <v>21</v>
      </c>
      <c r="C66" s="7">
        <v>305886</v>
      </c>
      <c r="D66" s="7">
        <v>253432</v>
      </c>
      <c r="E66" s="21">
        <v>82.85178138260659</v>
      </c>
      <c r="F66" s="7">
        <v>41065</v>
      </c>
      <c r="G66" s="21">
        <v>13.424936087300498</v>
      </c>
      <c r="H66" s="7">
        <v>11389</v>
      </c>
      <c r="I66" s="21">
        <v>3.7232825300929107</v>
      </c>
      <c r="J66" s="8">
        <v>52454</v>
      </c>
      <c r="K66" s="9">
        <v>17.148218617393407</v>
      </c>
    </row>
    <row r="67" spans="2:11" ht="15">
      <c r="B67" s="6" t="s">
        <v>22</v>
      </c>
      <c r="C67" s="7">
        <v>177814</v>
      </c>
      <c r="D67" s="7">
        <v>134676</v>
      </c>
      <c r="E67" s="21">
        <v>75.73981801208004</v>
      </c>
      <c r="F67" s="7">
        <v>33388</v>
      </c>
      <c r="G67" s="21">
        <v>18.776924201693905</v>
      </c>
      <c r="H67" s="7">
        <v>9750</v>
      </c>
      <c r="I67" s="21">
        <v>5.483257786226056</v>
      </c>
      <c r="J67" s="8">
        <v>43138</v>
      </c>
      <c r="K67" s="9">
        <v>24.260181987919964</v>
      </c>
    </row>
    <row r="68" spans="2:11" ht="15">
      <c r="B68" s="6" t="s">
        <v>25</v>
      </c>
      <c r="C68" s="7">
        <v>93126</v>
      </c>
      <c r="D68" s="7">
        <v>75406</v>
      </c>
      <c r="E68" s="21">
        <v>80.9720164078775</v>
      </c>
      <c r="F68" s="7">
        <v>14491</v>
      </c>
      <c r="G68" s="21">
        <v>15.560638275025235</v>
      </c>
      <c r="H68" s="7">
        <v>3229</v>
      </c>
      <c r="I68" s="21">
        <v>3.467345317097266</v>
      </c>
      <c r="J68" s="8">
        <v>17720</v>
      </c>
      <c r="K68" s="9">
        <v>19.0279835921225</v>
      </c>
    </row>
    <row r="69" spans="2:11" ht="15">
      <c r="B69" s="6" t="s">
        <v>23</v>
      </c>
      <c r="C69" s="7">
        <v>146243</v>
      </c>
      <c r="D69" s="7">
        <v>106729</v>
      </c>
      <c r="E69" s="21">
        <v>72.98058710502383</v>
      </c>
      <c r="F69" s="7">
        <v>27163</v>
      </c>
      <c r="G69" s="21">
        <v>18.573880459235657</v>
      </c>
      <c r="H69" s="7">
        <v>12351</v>
      </c>
      <c r="I69" s="21">
        <v>8.445532435740514</v>
      </c>
      <c r="J69" s="8">
        <v>39514</v>
      </c>
      <c r="K69" s="9">
        <v>27.01941289497617</v>
      </c>
    </row>
    <row r="70" spans="2:11" ht="15">
      <c r="B70" s="6" t="s">
        <v>24</v>
      </c>
      <c r="C70" s="7">
        <v>879722</v>
      </c>
      <c r="D70" s="7">
        <v>591991</v>
      </c>
      <c r="E70" s="21">
        <v>67.29296300422179</v>
      </c>
      <c r="F70" s="7">
        <v>193142</v>
      </c>
      <c r="G70" s="21">
        <v>21.954890294888614</v>
      </c>
      <c r="H70" s="7">
        <v>94589</v>
      </c>
      <c r="I70" s="21">
        <v>10.752146700889599</v>
      </c>
      <c r="J70" s="8">
        <v>287731</v>
      </c>
      <c r="K70" s="9">
        <v>32.70703699577821</v>
      </c>
    </row>
    <row r="71" spans="2:11" ht="15">
      <c r="B71" s="6" t="s">
        <v>35</v>
      </c>
      <c r="C71" s="7">
        <v>496</v>
      </c>
      <c r="D71" s="7">
        <v>307</v>
      </c>
      <c r="E71" s="21">
        <v>61.89516129032258</v>
      </c>
      <c r="F71" s="7">
        <v>102</v>
      </c>
      <c r="G71" s="21">
        <v>20.56451612903226</v>
      </c>
      <c r="H71" s="7">
        <v>87</v>
      </c>
      <c r="I71" s="21">
        <v>17.540322580645164</v>
      </c>
      <c r="J71" s="8">
        <v>189</v>
      </c>
      <c r="K71" s="9">
        <v>38.104838709677416</v>
      </c>
    </row>
    <row r="72" spans="2:11" ht="1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5">
      <c r="B73" s="11" t="s">
        <v>37</v>
      </c>
    </row>
    <row r="74" ht="15">
      <c r="B74" s="11" t="s">
        <v>36</v>
      </c>
    </row>
  </sheetData>
  <sheetProtection/>
  <mergeCells count="22">
    <mergeCell ref="B39:K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I3:I4"/>
    <mergeCell ref="J3:J4"/>
    <mergeCell ref="K3:K4"/>
    <mergeCell ref="B1:K1"/>
    <mergeCell ref="B3:B4"/>
    <mergeCell ref="G3:G4"/>
    <mergeCell ref="F3:F4"/>
    <mergeCell ref="H3:H4"/>
    <mergeCell ref="C3:C4"/>
    <mergeCell ref="D3:D4"/>
    <mergeCell ref="E3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</dc:creator>
  <cp:keywords/>
  <dc:description/>
  <cp:lastModifiedBy>INE</cp:lastModifiedBy>
  <cp:lastPrinted>2013-01-23T03:37:19Z</cp:lastPrinted>
  <dcterms:created xsi:type="dcterms:W3CDTF">2013-01-18T00:28:06Z</dcterms:created>
  <dcterms:modified xsi:type="dcterms:W3CDTF">2013-01-25T13:32:04Z</dcterms:modified>
  <cp:category/>
  <cp:version/>
  <cp:contentType/>
  <cp:contentStatus/>
</cp:coreProperties>
</file>