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6605" windowHeight="7935" tabRatio="879" activeTab="0"/>
  </bookViews>
  <sheets>
    <sheet name="Pobres y Extremos" sheetId="1" r:id="rId1"/>
  </sheets>
  <definedNames>
    <definedName name="_xlnm.Print_Area" localSheetId="0">'Pobres y Extremos'!$B$1:$K$26</definedName>
  </definedNames>
  <calcPr fullCalcOnLoad="1"/>
</workbook>
</file>

<file path=xl/sharedStrings.xml><?xml version="1.0" encoding="utf-8"?>
<sst xmlns="http://schemas.openxmlformats.org/spreadsheetml/2006/main" count="34" uniqueCount="15">
  <si>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</si>
  <si>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</si>
  <si>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</si>
  <si>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</si>
  <si>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</si>
  <si>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</si>
  <si>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</si>
  <si>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ISLA</t>
  </si>
  <si>
    <t>GRAN ROQUE</t>
  </si>
  <si>
    <t>LOS TESTIGOS</t>
  </si>
  <si>
    <t>CHIMANAS</t>
  </si>
  <si>
    <t>TOTAL</t>
  </si>
  <si>
    <t>DEPENDENCIAS FEDERALES. HOGARES POBRES Y NO POBRES, SEGÚN  ISLAS, CENSO 2011</t>
  </si>
  <si>
    <t>DEPENDENCIAS FEDERALES. HOGARES POBRES Y NO POBRES, SEGÚN  ISLAS, CENSO 2001</t>
  </si>
  <si>
    <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</si>
</sst>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167" fontId="38" fillId="0" borderId="0" xfId="0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7.00390625" style="3" customWidth="1"/>
    <col min="3" max="9" width="12.8515625" style="3" customWidth="1"/>
    <col min="10" max="13" width="11.421875" style="3" customWidth="1"/>
    <col min="14" max="14" width="36.00390625" style="3" customWidth="1"/>
    <col min="15" max="15" width="11.421875" style="3" customWidth="1"/>
    <col min="16" max="16" width="10.8515625" style="3" customWidth="1"/>
    <col min="17" max="18" width="11.421875" style="3" customWidth="1"/>
    <col min="19" max="16384" width="11.421875" style="3" customWidth="1"/>
  </cols>
  <sheetData>
    <row r="1" spans="2:11" ht="15" customHeight="1">
      <c r="B1" s="30" t="s">
        <v>13</v>
      </c>
      <c r="C1" s="30"/>
      <c r="D1" s="30"/>
      <c r="E1" s="30"/>
      <c r="F1" s="30"/>
      <c r="G1" s="30"/>
      <c r="H1" s="30"/>
      <c r="I1" s="30"/>
      <c r="J1" s="30"/>
      <c r="K1" s="30"/>
    </row>
    <row r="2" ht="15" customHeight="1"/>
    <row r="3" spans="2:11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30" customHeight="1">
      <c r="B4" s="21" t="s">
        <v>7</v>
      </c>
      <c r="C4" s="22" t="s">
        <v>1</v>
      </c>
      <c r="D4" s="22" t="s">
        <v>2</v>
      </c>
      <c r="E4" s="22" t="s">
        <v>0</v>
      </c>
      <c r="F4" s="22" t="s">
        <v>3</v>
      </c>
      <c r="G4" s="22" t="s">
        <v>0</v>
      </c>
      <c r="H4" s="22" t="s">
        <v>4</v>
      </c>
      <c r="I4" s="22" t="s">
        <v>0</v>
      </c>
      <c r="J4" s="22" t="s">
        <v>5</v>
      </c>
      <c r="K4" s="20" t="s">
        <v>0</v>
      </c>
    </row>
    <row r="5" spans="2:11" ht="15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" customHeight="1">
      <c r="B6" s="1" t="s">
        <v>11</v>
      </c>
      <c r="C6" s="12">
        <f>SUM(C8:C10)</f>
        <v>368</v>
      </c>
      <c r="D6" s="13">
        <f>SUM(D8:D10)</f>
        <v>218</v>
      </c>
      <c r="E6" s="14">
        <f>D6/C6*100</f>
        <v>59.2391304347826</v>
      </c>
      <c r="F6" s="12">
        <f>SUM(F8:F10)</f>
        <v>76</v>
      </c>
      <c r="G6" s="14">
        <f>F6/C6*100</f>
        <v>20.652173913043477</v>
      </c>
      <c r="H6" s="12">
        <f>SUM(H8:H10)</f>
        <v>74</v>
      </c>
      <c r="I6" s="14">
        <f>H6/C6*100</f>
        <v>20.108695652173914</v>
      </c>
      <c r="J6" s="12">
        <f>SUM(J8:J10)</f>
        <v>150</v>
      </c>
      <c r="K6" s="14">
        <f>J6/C6*100</f>
        <v>40.76086956521739</v>
      </c>
    </row>
    <row r="7" spans="4:11" ht="15" customHeight="1">
      <c r="D7" s="13"/>
      <c r="E7" s="9"/>
      <c r="G7" s="14"/>
      <c r="I7" s="14"/>
      <c r="K7" s="14"/>
    </row>
    <row r="8" spans="2:11" ht="15" customHeight="1">
      <c r="B8" s="7" t="s">
        <v>8</v>
      </c>
      <c r="C8" s="11">
        <v>271</v>
      </c>
      <c r="D8" s="11">
        <v>202</v>
      </c>
      <c r="E8" s="16">
        <v>74.54</v>
      </c>
      <c r="F8" s="11">
        <v>51</v>
      </c>
      <c r="G8" s="16">
        <v>18.82</v>
      </c>
      <c r="H8" s="11">
        <v>18</v>
      </c>
      <c r="I8" s="16">
        <v>6.64</v>
      </c>
      <c r="J8" s="10">
        <f>F8+H8</f>
        <v>69</v>
      </c>
      <c r="K8" s="2">
        <f>J8/C8*100</f>
        <v>25.461254612546124</v>
      </c>
    </row>
    <row r="9" spans="2:11" ht="15" customHeight="1">
      <c r="B9" s="7" t="s">
        <v>9</v>
      </c>
      <c r="C9" s="11">
        <v>40</v>
      </c>
      <c r="D9" s="11">
        <v>15</v>
      </c>
      <c r="E9" s="16">
        <v>37.5</v>
      </c>
      <c r="F9" s="11">
        <v>11</v>
      </c>
      <c r="G9" s="16">
        <v>27.5</v>
      </c>
      <c r="H9" s="11">
        <v>14</v>
      </c>
      <c r="I9" s="16">
        <v>35</v>
      </c>
      <c r="J9" s="10">
        <f>F9+H9</f>
        <v>25</v>
      </c>
      <c r="K9" s="2">
        <f>J9/C9*100</f>
        <v>62.5</v>
      </c>
    </row>
    <row r="10" spans="2:11" ht="15" customHeight="1">
      <c r="B10" s="24" t="s">
        <v>10</v>
      </c>
      <c r="C10" s="25">
        <v>57</v>
      </c>
      <c r="D10" s="25">
        <v>1</v>
      </c>
      <c r="E10" s="26">
        <v>1.75</v>
      </c>
      <c r="F10" s="25">
        <v>14</v>
      </c>
      <c r="G10" s="26">
        <v>24.56</v>
      </c>
      <c r="H10" s="25">
        <v>42</v>
      </c>
      <c r="I10" s="26">
        <v>73.68</v>
      </c>
      <c r="J10" s="25">
        <f>F10+H10</f>
        <v>56</v>
      </c>
      <c r="K10" s="27">
        <f>J10/C10*100</f>
        <v>98.24561403508771</v>
      </c>
    </row>
    <row r="11" spans="2:5" ht="15" customHeight="1">
      <c r="B11" s="23" t="s">
        <v>6</v>
      </c>
      <c r="C11" s="23"/>
      <c r="D11" s="23"/>
      <c r="E11" s="23"/>
    </row>
    <row r="12" spans="2:4" ht="15" customHeight="1">
      <c r="B12" s="6" t="s">
        <v>14</v>
      </c>
      <c r="C12" s="6"/>
      <c r="D12" s="6"/>
    </row>
    <row r="13" ht="15" customHeight="1"/>
    <row r="14" ht="15" customHeight="1"/>
    <row r="15" spans="2:11" ht="15" customHeight="1">
      <c r="B15" s="30" t="s">
        <v>12</v>
      </c>
      <c r="C15" s="30"/>
      <c r="D15" s="30"/>
      <c r="E15" s="30"/>
      <c r="F15" s="30"/>
      <c r="G15" s="30"/>
      <c r="H15" s="30"/>
      <c r="I15" s="30"/>
      <c r="J15" s="30"/>
      <c r="K15" s="30"/>
    </row>
    <row r="16" ht="15" customHeight="1"/>
    <row r="17" ht="15" customHeight="1"/>
    <row r="18" spans="2:11" ht="30" customHeight="1">
      <c r="B18" s="21" t="s">
        <v>7</v>
      </c>
      <c r="C18" s="22" t="s">
        <v>1</v>
      </c>
      <c r="D18" s="22" t="s">
        <v>2</v>
      </c>
      <c r="E18" s="22" t="s">
        <v>0</v>
      </c>
      <c r="F18" s="22" t="s">
        <v>3</v>
      </c>
      <c r="G18" s="22" t="s">
        <v>0</v>
      </c>
      <c r="H18" s="22" t="s">
        <v>4</v>
      </c>
      <c r="I18" s="22" t="s">
        <v>0</v>
      </c>
      <c r="J18" s="22" t="s">
        <v>5</v>
      </c>
      <c r="K18" s="20" t="s">
        <v>0</v>
      </c>
    </row>
    <row r="19" spans="2:9" ht="15" customHeight="1">
      <c r="B19" s="1"/>
      <c r="C19" s="1"/>
      <c r="D19" s="1"/>
      <c r="E19" s="1"/>
      <c r="F19" s="1"/>
      <c r="G19" s="1"/>
      <c r="H19" s="1"/>
      <c r="I19" s="1"/>
    </row>
    <row r="20" spans="2:11" ht="15" customHeight="1">
      <c r="B20" s="1" t="s">
        <v>11</v>
      </c>
      <c r="C20" s="15">
        <f>SUM(C22:C24)</f>
        <v>496</v>
      </c>
      <c r="D20" s="15">
        <f>SUM(D22:D24)</f>
        <v>307</v>
      </c>
      <c r="E20" s="14">
        <f>D20/C20*100</f>
        <v>61.89516129032258</v>
      </c>
      <c r="F20" s="15">
        <f>SUM(F22:F24)</f>
        <v>102</v>
      </c>
      <c r="G20" s="14">
        <f>F20/C20*100</f>
        <v>20.56451612903226</v>
      </c>
      <c r="H20" s="15">
        <f>SUM(H22:H24)</f>
        <v>87</v>
      </c>
      <c r="I20" s="14">
        <f>H20/C20*100</f>
        <v>17.540322580645164</v>
      </c>
      <c r="J20" s="15">
        <f>F20+H20</f>
        <v>189</v>
      </c>
      <c r="K20" s="14">
        <f>J20/C20*100</f>
        <v>38.104838709677416</v>
      </c>
    </row>
    <row r="21" spans="3:11" ht="15" customHeight="1">
      <c r="C21" s="8"/>
      <c r="D21" s="8"/>
      <c r="E21" s="5"/>
      <c r="F21" s="8"/>
      <c r="G21" s="5"/>
      <c r="H21" s="8"/>
      <c r="I21" s="5"/>
      <c r="J21" s="8"/>
      <c r="K21" s="5"/>
    </row>
    <row r="22" spans="2:11" ht="15" customHeight="1">
      <c r="B22" s="7" t="s">
        <v>8</v>
      </c>
      <c r="C22" s="4">
        <v>355</v>
      </c>
      <c r="D22" s="4">
        <v>266</v>
      </c>
      <c r="E22" s="5">
        <v>74.93</v>
      </c>
      <c r="F22" s="4">
        <v>82</v>
      </c>
      <c r="G22" s="5">
        <v>23.1</v>
      </c>
      <c r="H22" s="4">
        <v>7</v>
      </c>
      <c r="I22" s="5">
        <v>1.97</v>
      </c>
      <c r="J22" s="4">
        <f>F22+H22</f>
        <v>89</v>
      </c>
      <c r="K22" s="5">
        <f>J22/C22*100</f>
        <v>25.070422535211268</v>
      </c>
    </row>
    <row r="23" spans="2:11" ht="15" customHeight="1">
      <c r="B23" s="7" t="s">
        <v>9</v>
      </c>
      <c r="C23" s="18">
        <v>47</v>
      </c>
      <c r="D23" s="18">
        <v>36</v>
      </c>
      <c r="E23" s="17">
        <v>76.6</v>
      </c>
      <c r="F23" s="18">
        <v>9</v>
      </c>
      <c r="G23" s="17">
        <v>19.15</v>
      </c>
      <c r="H23" s="18">
        <v>2</v>
      </c>
      <c r="I23" s="17">
        <v>4.26</v>
      </c>
      <c r="J23" s="18">
        <f>F23+H23</f>
        <v>11</v>
      </c>
      <c r="K23" s="17">
        <f>J23/C23*100</f>
        <v>23.404255319148938</v>
      </c>
    </row>
    <row r="24" spans="2:11" ht="15" customHeight="1">
      <c r="B24" s="24" t="s">
        <v>10</v>
      </c>
      <c r="C24" s="28">
        <v>94</v>
      </c>
      <c r="D24" s="28">
        <v>5</v>
      </c>
      <c r="E24" s="29">
        <v>5.32</v>
      </c>
      <c r="F24" s="28">
        <v>11</v>
      </c>
      <c r="G24" s="29">
        <v>11.7</v>
      </c>
      <c r="H24" s="28">
        <v>78</v>
      </c>
      <c r="I24" s="29">
        <v>82.98</v>
      </c>
      <c r="J24" s="28">
        <f>F24+H24</f>
        <v>89</v>
      </c>
      <c r="K24" s="29">
        <f>J24/C24*100</f>
        <v>94.68085106382979</v>
      </c>
    </row>
    <row r="25" spans="2:11" ht="15" customHeight="1">
      <c r="B25" s="6" t="s">
        <v>6</v>
      </c>
      <c r="C25" s="18"/>
      <c r="D25" s="18"/>
      <c r="E25" s="17"/>
      <c r="F25" s="18"/>
      <c r="G25" s="17"/>
      <c r="H25" s="18"/>
      <c r="I25" s="17"/>
      <c r="J25" s="18"/>
      <c r="K25" s="17"/>
    </row>
    <row r="26" spans="2:11" ht="15" customHeight="1">
      <c r="B26" s="6" t="s">
        <v>14</v>
      </c>
      <c r="C26" s="18"/>
      <c r="D26" s="18"/>
      <c r="E26" s="17"/>
      <c r="F26" s="18"/>
      <c r="G26" s="17"/>
      <c r="H26" s="18"/>
      <c r="I26" s="17"/>
      <c r="J26" s="18"/>
      <c r="K26" s="17"/>
    </row>
    <row r="27" ht="15" customHeight="1"/>
    <row r="28" ht="15" customHeight="1"/>
  </sheetData>
  <sheetProtection/>
  <mergeCells count="2">
    <mergeCell ref="B15:K15"/>
    <mergeCell ref="B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2013-01-21T23:33:00Z</cp:lastPrinted>
  <dcterms:created xsi:type="dcterms:W3CDTF">2013-01-16T12:37:00Z</dcterms:created>
  <dcterms:modified xsi:type="dcterms:W3CDTF">2013-01-23T18:46:11Z</dcterms:modified>
  <cp:category/>
  <cp:version/>
  <cp:contentType/>
  <cp:contentStatus/>
</cp:coreProperties>
</file>