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755" activeTab="0"/>
  </bookViews>
  <sheets>
    <sheet name="Cuadro 1  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<sst xmlns="http://schemas.openxmlformats.org/spreadsheetml/2006/main" count="72" uniqueCount="61">
  <si>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Arroz</t>
  </si>
  <si>
    <t>Mortadela</t>
  </si>
  <si>
    <t xml:space="preserve">Jamón </t>
  </si>
  <si>
    <t>Pescado</t>
  </si>
  <si>
    <t xml:space="preserve">Harina de arroz enriquecida </t>
  </si>
  <si>
    <t xml:space="preserve">Sardina en lata </t>
  </si>
  <si>
    <t>Atún enlatado</t>
  </si>
  <si>
    <t>Carne de pollo</t>
  </si>
  <si>
    <t xml:space="preserve">Carne de cochino </t>
  </si>
  <si>
    <t>Carne de res</t>
  </si>
  <si>
    <t xml:space="preserve">Galleta dulce  tipo María </t>
  </si>
  <si>
    <t>Galleta salada tipo soda</t>
  </si>
  <si>
    <t>Pasta alimenticia</t>
  </si>
  <si>
    <t xml:space="preserve">Pan de trigo </t>
  </si>
  <si>
    <t xml:space="preserve">Harina de maíz </t>
  </si>
  <si>
    <t>Avena y sus derivados</t>
  </si>
  <si>
    <t xml:space="preserve">Huevo de gallina </t>
  </si>
  <si>
    <t xml:space="preserve">Leche pasteurizada </t>
  </si>
  <si>
    <t>Leche en polvo</t>
  </si>
  <si>
    <t>Queso blanco</t>
  </si>
  <si>
    <t>Queso amarillo</t>
  </si>
  <si>
    <t>Aceite</t>
  </si>
  <si>
    <t xml:space="preserve">Margarina </t>
  </si>
  <si>
    <t>Mayonesa</t>
  </si>
  <si>
    <t>Cambur (Banano)</t>
  </si>
  <si>
    <t>Guayaba</t>
  </si>
  <si>
    <t xml:space="preserve">Lechosa </t>
  </si>
  <si>
    <t>Mango</t>
  </si>
  <si>
    <t>Melón</t>
  </si>
  <si>
    <t>Naranja</t>
  </si>
  <si>
    <t xml:space="preserve">Mandarina </t>
  </si>
  <si>
    <t>Limón</t>
  </si>
  <si>
    <t>Patilla</t>
  </si>
  <si>
    <t>Piña</t>
  </si>
  <si>
    <t>Auyama</t>
  </si>
  <si>
    <t>Cebolla</t>
  </si>
  <si>
    <t>Tomate</t>
  </si>
  <si>
    <t xml:space="preserve">Zanahoria </t>
  </si>
  <si>
    <t>Apio</t>
  </si>
  <si>
    <t>Ocumo</t>
  </si>
  <si>
    <t>Papa</t>
  </si>
  <si>
    <t>Ñame</t>
  </si>
  <si>
    <t>Yuca</t>
  </si>
  <si>
    <t>Arvejas</t>
  </si>
  <si>
    <t>Caraota negra</t>
  </si>
  <si>
    <t>Frijol</t>
  </si>
  <si>
    <t>Lenteja</t>
  </si>
  <si>
    <t>Sal</t>
  </si>
  <si>
    <t xml:space="preserve">Café molido </t>
  </si>
  <si>
    <t>Pimentón</t>
  </si>
  <si>
    <t>Azúcar</t>
  </si>
  <si>
    <t>%</t>
  </si>
  <si>
    <t xml:space="preserve">Total </t>
  </si>
  <si>
    <t xml:space="preserve">2° semestre </t>
  </si>
  <si>
    <t xml:space="preserve">1° semestre </t>
  </si>
  <si>
    <t xml:space="preserve">Plátano maduro </t>
  </si>
  <si>
    <t>Plátano verde</t>
  </si>
  <si>
    <t>Cuadro 1. Venezuela. Hogares con adquisiciones, según producto,</t>
  </si>
  <si>
    <t xml:space="preserve"> </t>
  </si>
  <si>
    <r>
      <t xml:space="preserve"> NOTA</t>
    </r>
    <r>
      <rPr>
        <sz val="8"/>
        <rFont val="Optima"/>
        <family val="0"/>
      </rPr>
      <t>: Para el 2</t>
    </r>
    <r>
      <rPr>
        <vertAlign val="superscript"/>
        <sz val="8"/>
        <rFont val="Optima"/>
        <family val="0"/>
      </rPr>
      <t>do</t>
    </r>
    <r>
      <rPr>
        <sz val="8"/>
        <rFont val="Optima"/>
        <family val="0"/>
      </rPr>
      <t xml:space="preserve"> semestre de 2004, 1</t>
    </r>
    <r>
      <rPr>
        <vertAlign val="superscript"/>
        <sz val="8"/>
        <rFont val="Optima"/>
        <family val="0"/>
      </rPr>
      <t>er</t>
    </r>
    <r>
      <rPr>
        <sz val="8"/>
        <rFont val="Optima"/>
        <family val="0"/>
      </rPr>
      <t xml:space="preserve"> semestre 2005 y 2</t>
    </r>
    <r>
      <rPr>
        <vertAlign val="superscript"/>
        <sz val="8"/>
        <rFont val="Optima"/>
        <family val="0"/>
      </rPr>
      <t>do</t>
    </r>
    <r>
      <rPr>
        <sz val="8"/>
        <rFont val="Optima"/>
        <family val="0"/>
      </rPr>
      <t xml:space="preserve"> semestre 2005, todas las cifras presentan coeficientes de variación menores a 6% </t>
    </r>
  </si>
  <si>
    <r>
      <t xml:space="preserve"> 1</t>
    </r>
    <r>
      <rPr>
        <b/>
        <vertAlign val="superscript"/>
        <sz val="10"/>
        <rFont val="Arial"/>
        <family val="2"/>
      </rPr>
      <t xml:space="preserve">er </t>
    </r>
    <r>
      <rPr>
        <b/>
        <sz val="10"/>
        <rFont val="Arial"/>
        <family val="2"/>
      </rPr>
      <t>semestre 2004 - 2</t>
    </r>
    <r>
      <rPr>
        <b/>
        <vertAlign val="superscript"/>
        <sz val="10"/>
        <rFont val="Arial"/>
        <family val="2"/>
      </rPr>
      <t>do</t>
    </r>
    <r>
      <rPr>
        <b/>
        <sz val="10"/>
        <rFont val="Arial"/>
        <family val="2"/>
      </rPr>
      <t xml:space="preserve"> semestre 2005</t>
    </r>
  </si>
</sst>
</file>

<file path=xl/styles.xml><?xml version="1.0" encoding="utf-8"?>
<styleSheet xmlns="http://schemas.openxmlformats.org/spreadsheetml/2006/main">
  <numFmts count="40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_(* #,##0_);_(* \(#,##0\);_(* &quot;-&quot;??_);_(@_)"/>
    <numFmt numFmtId="193" formatCode="_(* #,##0.0_);_(* \(#,##0.0\);_(* &quot;-&quot;??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17">
    <font>
      <sz val="10"/>
      <name val="Arial"/>
      <family val="0"/>
    </font>
    <font>
      <sz val="8"/>
      <name val="Arial"/>
      <family val="0"/>
    </font>
    <font>
      <sz val="7.5"/>
      <name val="Optima"/>
      <family val="0"/>
    </font>
    <font>
      <b/>
      <sz val="10"/>
      <name val="Optima"/>
      <family val="0"/>
    </font>
    <font>
      <sz val="10"/>
      <name val="Optima"/>
      <family val="0"/>
    </font>
    <font>
      <sz val="7"/>
      <name val="MS Sans Serif"/>
      <family val="2"/>
    </font>
    <font>
      <sz val="8"/>
      <name val="Optima"/>
      <family val="0"/>
    </font>
    <font>
      <b/>
      <sz val="8"/>
      <name val="Opti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Optima"/>
      <family val="0"/>
    </font>
    <font>
      <b/>
      <sz val="9"/>
      <color indexed="9"/>
      <name val="Optima"/>
      <family val="0"/>
    </font>
    <font>
      <sz val="9"/>
      <color indexed="9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186" fontId="3" fillId="0" borderId="0" xfId="0" applyNumberFormat="1" applyFont="1" applyAlignment="1">
      <alignment/>
    </xf>
    <xf numFmtId="0" fontId="5" fillId="2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3" borderId="0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4" fontId="1" fillId="3" borderId="0" xfId="0" applyNumberFormat="1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3" fontId="1" fillId="4" borderId="0" xfId="0" applyNumberFormat="1" applyFont="1" applyFill="1" applyBorder="1" applyAlignment="1">
      <alignment wrapText="1"/>
    </xf>
    <xf numFmtId="4" fontId="1" fillId="4" borderId="0" xfId="0" applyNumberFormat="1" applyFont="1" applyFill="1" applyBorder="1" applyAlignment="1">
      <alignment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03366"/>
      <rgbColor rgb="00B6C9D7"/>
      <rgbColor rgb="00E6E6E6"/>
      <rgbColor rgb="00FFFF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showGridLines="0" tabSelected="1" workbookViewId="0" topLeftCell="A1">
      <selection activeCell="A5" sqref="A5:U5"/>
    </sheetView>
  </sheetViews>
  <sheetFormatPr defaultColWidth="11.421875" defaultRowHeight="12.75"/>
  <cols>
    <col min="1" max="1" width="24.7109375" style="1" customWidth="1"/>
    <col min="2" max="2" width="8.28125" style="1" hidden="1" customWidth="1"/>
    <col min="3" max="3" width="1.7109375" style="1" hidden="1" customWidth="1"/>
    <col min="4" max="4" width="4.7109375" style="1" hidden="1" customWidth="1"/>
    <col min="5" max="5" width="1.7109375" style="1" hidden="1" customWidth="1"/>
    <col min="6" max="6" width="8.421875" style="1" bestFit="1" customWidth="1"/>
    <col min="7" max="7" width="1.7109375" style="1" customWidth="1"/>
    <col min="8" max="8" width="5.7109375" style="1" bestFit="1" customWidth="1"/>
    <col min="9" max="9" width="1.7109375" style="1" customWidth="1"/>
    <col min="10" max="10" width="8.421875" style="1" bestFit="1" customWidth="1"/>
    <col min="11" max="11" width="2.140625" style="1" bestFit="1" customWidth="1"/>
    <col min="12" max="12" width="5.7109375" style="1" bestFit="1" customWidth="1"/>
    <col min="13" max="13" width="2.140625" style="1" customWidth="1"/>
    <col min="14" max="14" width="8.421875" style="1" bestFit="1" customWidth="1"/>
    <col min="15" max="15" width="1.7109375" style="1" customWidth="1"/>
    <col min="16" max="16" width="5.7109375" style="1" bestFit="1" customWidth="1"/>
    <col min="17" max="17" width="1.7109375" style="1" customWidth="1"/>
    <col min="18" max="18" width="8.421875" style="1" bestFit="1" customWidth="1"/>
    <col min="19" max="19" width="1.7109375" style="1" customWidth="1"/>
    <col min="20" max="20" width="5.7109375" style="1" bestFit="1" customWidth="1"/>
    <col min="21" max="21" width="1.7109375" style="1" customWidth="1"/>
    <col min="22" max="16384" width="11.421875" style="1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6"/>
      <c r="O3" s="1" t="s">
        <v>58</v>
      </c>
    </row>
    <row r="4" spans="1:14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6"/>
      <c r="N4" s="6"/>
    </row>
    <row r="5" spans="1:21" ht="12.75" customHeight="1">
      <c r="A5" s="29" t="s">
        <v>57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5" customHeight="1">
      <c r="A6" s="29" t="s">
        <v>60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</row>
    <row r="7" spans="1:12" ht="6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1" ht="12.75">
      <c r="A8" s="23"/>
      <c r="B8" s="24">
        <v>2003</v>
      </c>
      <c r="C8" s="24"/>
      <c r="D8" s="24"/>
      <c r="E8" s="24"/>
      <c r="F8" s="24">
        <v>2004</v>
      </c>
      <c r="G8" s="24"/>
      <c r="H8" s="24"/>
      <c r="I8" s="24"/>
      <c r="J8" s="24"/>
      <c r="K8" s="24"/>
      <c r="L8" s="24"/>
      <c r="M8" s="24"/>
      <c r="N8" s="24">
        <v>2005</v>
      </c>
      <c r="O8" s="24"/>
      <c r="P8" s="24"/>
      <c r="Q8" s="24"/>
      <c r="R8" s="26"/>
      <c r="S8" s="26"/>
      <c r="T8" s="26"/>
      <c r="U8" s="27"/>
    </row>
    <row r="9" spans="1:21" ht="12.75">
      <c r="A9" s="23"/>
      <c r="B9" s="24" t="s">
        <v>53</v>
      </c>
      <c r="C9" s="24"/>
      <c r="D9" s="24"/>
      <c r="E9" s="24"/>
      <c r="F9" s="24" t="s">
        <v>54</v>
      </c>
      <c r="G9" s="24"/>
      <c r="H9" s="24"/>
      <c r="I9" s="24"/>
      <c r="J9" s="24" t="s">
        <v>53</v>
      </c>
      <c r="K9" s="24"/>
      <c r="L9" s="24"/>
      <c r="M9" s="24"/>
      <c r="N9" s="24" t="s">
        <v>54</v>
      </c>
      <c r="O9" s="24"/>
      <c r="P9" s="24"/>
      <c r="Q9" s="24"/>
      <c r="R9" s="24" t="s">
        <v>53</v>
      </c>
      <c r="S9" s="24"/>
      <c r="T9" s="24"/>
      <c r="U9" s="25"/>
    </row>
    <row r="10" spans="1:21" ht="21.75" customHeight="1">
      <c r="A10" s="23"/>
      <c r="B10" s="24" t="s">
        <v>52</v>
      </c>
      <c r="C10" s="24"/>
      <c r="D10" s="24" t="s">
        <v>51</v>
      </c>
      <c r="E10" s="24"/>
      <c r="F10" s="24" t="s">
        <v>52</v>
      </c>
      <c r="G10" s="24"/>
      <c r="H10" s="24" t="s">
        <v>51</v>
      </c>
      <c r="I10" s="24"/>
      <c r="J10" s="24" t="s">
        <v>52</v>
      </c>
      <c r="K10" s="24"/>
      <c r="L10" s="24" t="s">
        <v>51</v>
      </c>
      <c r="M10" s="24"/>
      <c r="N10" s="24" t="s">
        <v>52</v>
      </c>
      <c r="O10" s="24"/>
      <c r="P10" s="24" t="s">
        <v>51</v>
      </c>
      <c r="Q10" s="24"/>
      <c r="R10" s="24" t="s">
        <v>52</v>
      </c>
      <c r="S10" s="24"/>
      <c r="T10" s="24" t="s">
        <v>51</v>
      </c>
      <c r="U10" s="25"/>
    </row>
    <row r="11" spans="1:21" s="10" customFormat="1" ht="6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0" customFormat="1" ht="12.75" customHeight="1">
      <c r="A12" s="15"/>
      <c r="B12" s="16">
        <v>5901012</v>
      </c>
      <c r="C12" s="17"/>
      <c r="D12" s="17">
        <v>100</v>
      </c>
      <c r="E12" s="17"/>
      <c r="F12" s="16">
        <v>6004141</v>
      </c>
      <c r="G12" s="17"/>
      <c r="H12" s="17">
        <v>100</v>
      </c>
      <c r="I12" s="17"/>
      <c r="J12" s="16">
        <v>6075452</v>
      </c>
      <c r="K12" s="17"/>
      <c r="L12" s="17">
        <v>100</v>
      </c>
      <c r="M12" s="17"/>
      <c r="N12" s="16">
        <v>6135361</v>
      </c>
      <c r="O12" s="17"/>
      <c r="P12" s="17">
        <v>100</v>
      </c>
      <c r="Q12" s="17"/>
      <c r="R12" s="16">
        <v>6221917</v>
      </c>
      <c r="S12" s="17"/>
      <c r="T12" s="17">
        <v>100</v>
      </c>
      <c r="U12" s="17"/>
    </row>
    <row r="13" spans="1:21" s="10" customFormat="1" ht="12.75" customHeight="1">
      <c r="A13" s="12" t="s">
        <v>21</v>
      </c>
      <c r="B13" s="13">
        <v>5705230</v>
      </c>
      <c r="C13" s="14"/>
      <c r="D13" s="14">
        <f aca="true" t="shared" si="0" ref="D13:D44">(B13/B$12)*100</f>
        <v>96.68223009883728</v>
      </c>
      <c r="E13" s="14"/>
      <c r="F13" s="13">
        <v>5766164</v>
      </c>
      <c r="G13" s="14"/>
      <c r="H13" s="14">
        <f aca="true" t="shared" si="1" ref="H13:H44">(F13/F$12)*100</f>
        <v>96.03645217525705</v>
      </c>
      <c r="I13" s="14"/>
      <c r="J13" s="13">
        <v>5920910</v>
      </c>
      <c r="K13" s="14"/>
      <c r="L13" s="14">
        <f aca="true" t="shared" si="2" ref="L13:L44">(J13/J$12)*100</f>
        <v>97.45628802597733</v>
      </c>
      <c r="M13" s="14"/>
      <c r="N13" s="13">
        <v>5996331</v>
      </c>
      <c r="O13" s="14"/>
      <c r="P13" s="14">
        <f aca="true" t="shared" si="3" ref="P13:P44">(N13/N$12)*100</f>
        <v>97.7339556710681</v>
      </c>
      <c r="Q13" s="14"/>
      <c r="R13" s="13">
        <v>6023519</v>
      </c>
      <c r="S13" s="14"/>
      <c r="T13" s="14">
        <f aca="true" t="shared" si="4" ref="T13:T44">(R13/R$12)*100</f>
        <v>96.8113042973733</v>
      </c>
      <c r="U13" s="14"/>
    </row>
    <row r="14" spans="1:21" s="10" customFormat="1" ht="12.75" customHeight="1">
      <c r="A14" s="15" t="s">
        <v>38</v>
      </c>
      <c r="B14" s="16">
        <v>2952110</v>
      </c>
      <c r="C14" s="17"/>
      <c r="D14" s="17">
        <f t="shared" si="0"/>
        <v>50.02718177831193</v>
      </c>
      <c r="E14" s="17"/>
      <c r="F14" s="16">
        <v>2801692</v>
      </c>
      <c r="G14" s="17"/>
      <c r="H14" s="17">
        <f t="shared" si="1"/>
        <v>46.66266165301581</v>
      </c>
      <c r="I14" s="17"/>
      <c r="J14" s="16">
        <v>2822276</v>
      </c>
      <c r="K14" s="17"/>
      <c r="L14" s="17">
        <f t="shared" si="2"/>
        <v>46.4537617941842</v>
      </c>
      <c r="M14" s="17"/>
      <c r="N14" s="16">
        <v>2964970</v>
      </c>
      <c r="O14" s="17"/>
      <c r="P14" s="17">
        <f t="shared" si="3"/>
        <v>48.32592572792375</v>
      </c>
      <c r="Q14" s="17"/>
      <c r="R14" s="16">
        <v>2954037</v>
      </c>
      <c r="S14" s="17"/>
      <c r="T14" s="17">
        <f t="shared" si="4"/>
        <v>47.47792360457396</v>
      </c>
      <c r="U14" s="17"/>
    </row>
    <row r="15" spans="1:21" s="10" customFormat="1" ht="12.75" customHeight="1">
      <c r="A15" s="12" t="s">
        <v>0</v>
      </c>
      <c r="B15" s="13">
        <v>5691237</v>
      </c>
      <c r="C15" s="14"/>
      <c r="D15" s="14">
        <f t="shared" si="0"/>
        <v>96.44510128093283</v>
      </c>
      <c r="E15" s="14"/>
      <c r="F15" s="13">
        <v>5797349</v>
      </c>
      <c r="G15" s="14"/>
      <c r="H15" s="14">
        <f t="shared" si="1"/>
        <v>96.55584370853383</v>
      </c>
      <c r="I15" s="14"/>
      <c r="J15" s="13">
        <v>5895733</v>
      </c>
      <c r="K15" s="14"/>
      <c r="L15" s="14">
        <f t="shared" si="2"/>
        <v>97.04188264511019</v>
      </c>
      <c r="M15" s="14"/>
      <c r="N15" s="13">
        <v>5913186</v>
      </c>
      <c r="O15" s="14"/>
      <c r="P15" s="14">
        <f t="shared" si="3"/>
        <v>96.37877868963211</v>
      </c>
      <c r="Q15" s="14"/>
      <c r="R15" s="13">
        <v>5997814</v>
      </c>
      <c r="S15" s="14"/>
      <c r="T15" s="14">
        <f t="shared" si="4"/>
        <v>96.3981679601319</v>
      </c>
      <c r="U15" s="14"/>
    </row>
    <row r="16" spans="1:21" s="10" customFormat="1" ht="12.75" customHeight="1">
      <c r="A16" s="15" t="s">
        <v>43</v>
      </c>
      <c r="B16" s="16">
        <v>3138357</v>
      </c>
      <c r="C16" s="17"/>
      <c r="D16" s="17">
        <f t="shared" si="0"/>
        <v>53.183369225482004</v>
      </c>
      <c r="E16" s="17"/>
      <c r="F16" s="16">
        <v>3639358</v>
      </c>
      <c r="G16" s="17"/>
      <c r="H16" s="17">
        <f t="shared" si="1"/>
        <v>60.61413281267045</v>
      </c>
      <c r="I16" s="17"/>
      <c r="J16" s="16">
        <v>3624748</v>
      </c>
      <c r="K16" s="17"/>
      <c r="L16" s="17">
        <f t="shared" si="2"/>
        <v>59.66219468115295</v>
      </c>
      <c r="M16" s="17"/>
      <c r="N16" s="16">
        <v>3648515</v>
      </c>
      <c r="O16" s="17"/>
      <c r="P16" s="17">
        <f t="shared" si="3"/>
        <v>59.46699794844997</v>
      </c>
      <c r="Q16" s="17"/>
      <c r="R16" s="16">
        <v>3410350</v>
      </c>
      <c r="S16" s="17"/>
      <c r="T16" s="17">
        <f t="shared" si="4"/>
        <v>54.81188514729464</v>
      </c>
      <c r="U16" s="17"/>
    </row>
    <row r="17" spans="1:21" s="10" customFormat="1" ht="12.75" customHeight="1">
      <c r="A17" s="12" t="s">
        <v>6</v>
      </c>
      <c r="B17" s="13">
        <v>4586621</v>
      </c>
      <c r="C17" s="14"/>
      <c r="D17" s="14">
        <f t="shared" si="0"/>
        <v>77.72600699676599</v>
      </c>
      <c r="E17" s="14"/>
      <c r="F17" s="13">
        <v>4571563</v>
      </c>
      <c r="G17" s="14"/>
      <c r="H17" s="14">
        <f t="shared" si="1"/>
        <v>76.14016726122854</v>
      </c>
      <c r="I17" s="14"/>
      <c r="J17" s="13">
        <v>4438044</v>
      </c>
      <c r="K17" s="14"/>
      <c r="L17" s="14">
        <f t="shared" si="2"/>
        <v>73.04878715196828</v>
      </c>
      <c r="M17" s="14"/>
      <c r="N17" s="13">
        <v>4724947</v>
      </c>
      <c r="O17" s="14"/>
      <c r="P17" s="14">
        <f t="shared" si="3"/>
        <v>77.01171944079574</v>
      </c>
      <c r="Q17" s="14"/>
      <c r="R17" s="13">
        <v>4581406</v>
      </c>
      <c r="S17" s="14"/>
      <c r="T17" s="14">
        <f t="shared" si="4"/>
        <v>73.63335126457007</v>
      </c>
      <c r="U17" s="14"/>
    </row>
    <row r="18" spans="1:21" s="10" customFormat="1" ht="12.75" customHeight="1">
      <c r="A18" s="15" t="s">
        <v>34</v>
      </c>
      <c r="B18" s="16">
        <v>4268904</v>
      </c>
      <c r="C18" s="17"/>
      <c r="D18" s="17">
        <f t="shared" si="0"/>
        <v>72.34189661027634</v>
      </c>
      <c r="E18" s="17"/>
      <c r="F18" s="16">
        <v>4315692</v>
      </c>
      <c r="G18" s="17"/>
      <c r="H18" s="17">
        <f t="shared" si="1"/>
        <v>71.87859179189829</v>
      </c>
      <c r="I18" s="17"/>
      <c r="J18" s="16">
        <v>4226324</v>
      </c>
      <c r="K18" s="17"/>
      <c r="L18" s="17">
        <f t="shared" si="2"/>
        <v>69.5639435551462</v>
      </c>
      <c r="M18" s="17"/>
      <c r="N18" s="16">
        <v>4349495</v>
      </c>
      <c r="O18" s="17"/>
      <c r="P18" s="17">
        <f t="shared" si="3"/>
        <v>70.89224252656038</v>
      </c>
      <c r="Q18" s="17"/>
      <c r="R18" s="16">
        <v>4050039</v>
      </c>
      <c r="S18" s="17"/>
      <c r="T18" s="17">
        <f t="shared" si="4"/>
        <v>65.09310554930256</v>
      </c>
      <c r="U18" s="17"/>
    </row>
    <row r="19" spans="1:21" s="10" customFormat="1" ht="12.75" customHeight="1">
      <c r="A19" s="12" t="s">
        <v>15</v>
      </c>
      <c r="B19" s="13">
        <v>4348227</v>
      </c>
      <c r="C19" s="14"/>
      <c r="D19" s="14">
        <f t="shared" si="0"/>
        <v>73.68612366827927</v>
      </c>
      <c r="E19" s="14"/>
      <c r="F19" s="13">
        <v>4536770</v>
      </c>
      <c r="G19" s="14"/>
      <c r="H19" s="14">
        <f t="shared" si="1"/>
        <v>75.5606838680171</v>
      </c>
      <c r="I19" s="14"/>
      <c r="J19" s="13">
        <v>4456264</v>
      </c>
      <c r="K19" s="14"/>
      <c r="L19" s="14">
        <f t="shared" si="2"/>
        <v>73.34868253423778</v>
      </c>
      <c r="M19" s="14"/>
      <c r="N19" s="13">
        <v>4752914</v>
      </c>
      <c r="O19" s="14"/>
      <c r="P19" s="14">
        <f t="shared" si="3"/>
        <v>77.46755243904964</v>
      </c>
      <c r="Q19" s="14"/>
      <c r="R19" s="13">
        <v>4421377</v>
      </c>
      <c r="S19" s="14"/>
      <c r="T19" s="14">
        <f t="shared" si="4"/>
        <v>71.06133045490643</v>
      </c>
      <c r="U19" s="14"/>
    </row>
    <row r="20" spans="1:21" s="10" customFormat="1" ht="12.75" customHeight="1">
      <c r="A20" s="15" t="s">
        <v>50</v>
      </c>
      <c r="B20" s="16">
        <v>5682051</v>
      </c>
      <c r="C20" s="17"/>
      <c r="D20" s="17">
        <f t="shared" si="0"/>
        <v>96.289433066735</v>
      </c>
      <c r="E20" s="17"/>
      <c r="F20" s="16">
        <v>5844850</v>
      </c>
      <c r="G20" s="17"/>
      <c r="H20" s="17">
        <f t="shared" si="1"/>
        <v>97.34698102526241</v>
      </c>
      <c r="I20" s="17"/>
      <c r="J20" s="16">
        <v>5884136</v>
      </c>
      <c r="K20" s="17"/>
      <c r="L20" s="17">
        <f t="shared" si="2"/>
        <v>96.85099972808608</v>
      </c>
      <c r="M20" s="17"/>
      <c r="N20" s="16">
        <v>5940098</v>
      </c>
      <c r="O20" s="17"/>
      <c r="P20" s="17">
        <f t="shared" si="3"/>
        <v>96.81741628569208</v>
      </c>
      <c r="Q20" s="17"/>
      <c r="R20" s="16">
        <v>5981271</v>
      </c>
      <c r="S20" s="17"/>
      <c r="T20" s="17">
        <f t="shared" si="4"/>
        <v>96.13228527477946</v>
      </c>
      <c r="U20" s="17"/>
    </row>
    <row r="21" spans="1:21" s="10" customFormat="1" ht="12.75" customHeight="1">
      <c r="A21" s="12" t="s">
        <v>48</v>
      </c>
      <c r="B21" s="13">
        <v>5327709</v>
      </c>
      <c r="C21" s="14"/>
      <c r="D21" s="14">
        <f t="shared" si="0"/>
        <v>90.28466642670783</v>
      </c>
      <c r="E21" s="14"/>
      <c r="F21" s="13">
        <v>5325891</v>
      </c>
      <c r="G21" s="14"/>
      <c r="H21" s="14">
        <f t="shared" si="1"/>
        <v>88.70362971156074</v>
      </c>
      <c r="I21" s="14"/>
      <c r="J21" s="13">
        <v>5418071</v>
      </c>
      <c r="K21" s="14"/>
      <c r="L21" s="14">
        <f t="shared" si="2"/>
        <v>89.17971864480207</v>
      </c>
      <c r="M21" s="14"/>
      <c r="N21" s="13">
        <v>5479429</v>
      </c>
      <c r="O21" s="14"/>
      <c r="P21" s="14">
        <f t="shared" si="3"/>
        <v>89.30899094609103</v>
      </c>
      <c r="Q21" s="14"/>
      <c r="R21" s="13">
        <v>5599588</v>
      </c>
      <c r="S21" s="14"/>
      <c r="T21" s="14">
        <f t="shared" si="4"/>
        <v>89.99779328460987</v>
      </c>
      <c r="U21" s="14"/>
    </row>
    <row r="22" spans="1:21" s="10" customFormat="1" ht="12.75" customHeight="1">
      <c r="A22" s="15" t="s">
        <v>24</v>
      </c>
      <c r="B22" s="16">
        <v>4334637</v>
      </c>
      <c r="C22" s="17"/>
      <c r="D22" s="17">
        <f t="shared" si="0"/>
        <v>73.45582418744446</v>
      </c>
      <c r="E22" s="17"/>
      <c r="F22" s="16">
        <v>4122532</v>
      </c>
      <c r="G22" s="17"/>
      <c r="H22" s="17">
        <f t="shared" si="1"/>
        <v>68.66147880271299</v>
      </c>
      <c r="I22" s="17"/>
      <c r="J22" s="16">
        <v>4136229</v>
      </c>
      <c r="K22" s="17"/>
      <c r="L22" s="17">
        <f t="shared" si="2"/>
        <v>68.08100862289751</v>
      </c>
      <c r="M22" s="17"/>
      <c r="N22" s="16">
        <v>4245221</v>
      </c>
      <c r="O22" s="17"/>
      <c r="P22" s="17">
        <f t="shared" si="3"/>
        <v>69.1926848314223</v>
      </c>
      <c r="Q22" s="17"/>
      <c r="R22" s="16">
        <v>4040464</v>
      </c>
      <c r="S22" s="17"/>
      <c r="T22" s="17">
        <f t="shared" si="4"/>
        <v>64.93921407180456</v>
      </c>
      <c r="U22" s="17"/>
    </row>
    <row r="23" spans="1:21" s="10" customFormat="1" ht="12.75" customHeight="1">
      <c r="A23" s="12" t="s">
        <v>44</v>
      </c>
      <c r="B23" s="13">
        <v>5143519</v>
      </c>
      <c r="C23" s="14"/>
      <c r="D23" s="14">
        <f t="shared" si="0"/>
        <v>87.16333740721083</v>
      </c>
      <c r="E23" s="14"/>
      <c r="F23" s="13">
        <v>5186862</v>
      </c>
      <c r="G23" s="14"/>
      <c r="H23" s="14">
        <f t="shared" si="1"/>
        <v>86.38807782828552</v>
      </c>
      <c r="I23" s="14"/>
      <c r="J23" s="13">
        <v>5123865</v>
      </c>
      <c r="K23" s="14"/>
      <c r="L23" s="14">
        <f t="shared" si="2"/>
        <v>84.33718182614231</v>
      </c>
      <c r="M23" s="14"/>
      <c r="N23" s="13">
        <v>5202941</v>
      </c>
      <c r="O23" s="14"/>
      <c r="P23" s="14">
        <f t="shared" si="3"/>
        <v>84.80252425244416</v>
      </c>
      <c r="Q23" s="14"/>
      <c r="R23" s="13">
        <v>4923230</v>
      </c>
      <c r="S23" s="14"/>
      <c r="T23" s="14">
        <f t="shared" si="4"/>
        <v>79.1272207584897</v>
      </c>
      <c r="U23" s="14"/>
    </row>
    <row r="24" spans="1:21" s="10" customFormat="1" ht="12.75" customHeight="1">
      <c r="A24" s="15" t="s">
        <v>8</v>
      </c>
      <c r="B24" s="16">
        <v>2314001</v>
      </c>
      <c r="C24" s="17"/>
      <c r="D24" s="17">
        <f t="shared" si="0"/>
        <v>39.21362979773639</v>
      </c>
      <c r="E24" s="17"/>
      <c r="F24" s="16">
        <v>1931196</v>
      </c>
      <c r="G24" s="17"/>
      <c r="H24" s="17">
        <f t="shared" si="1"/>
        <v>32.164401202436785</v>
      </c>
      <c r="I24" s="17"/>
      <c r="J24" s="16">
        <v>1602515</v>
      </c>
      <c r="K24" s="17"/>
      <c r="L24" s="17">
        <f t="shared" si="2"/>
        <v>26.376885209528446</v>
      </c>
      <c r="M24" s="17"/>
      <c r="N24" s="16">
        <v>1998662</v>
      </c>
      <c r="O24" s="17"/>
      <c r="P24" s="17">
        <f t="shared" si="3"/>
        <v>32.57611084335543</v>
      </c>
      <c r="Q24" s="17"/>
      <c r="R24" s="16">
        <v>1346709</v>
      </c>
      <c r="S24" s="17"/>
      <c r="T24" s="17">
        <f t="shared" si="4"/>
        <v>21.6445992448951</v>
      </c>
      <c r="U24" s="17"/>
    </row>
    <row r="25" spans="1:21" s="10" customFormat="1" ht="12.75" customHeight="1">
      <c r="A25" s="12" t="s">
        <v>7</v>
      </c>
      <c r="B25" s="13">
        <v>5433295</v>
      </c>
      <c r="C25" s="14"/>
      <c r="D25" s="14">
        <f t="shared" si="0"/>
        <v>92.07395273895392</v>
      </c>
      <c r="E25" s="14"/>
      <c r="F25" s="13">
        <v>5645584</v>
      </c>
      <c r="G25" s="14"/>
      <c r="H25" s="14">
        <f t="shared" si="1"/>
        <v>94.02817155693046</v>
      </c>
      <c r="I25" s="14"/>
      <c r="J25" s="13">
        <v>5766038</v>
      </c>
      <c r="K25" s="14"/>
      <c r="L25" s="14">
        <f t="shared" si="2"/>
        <v>94.90714435732518</v>
      </c>
      <c r="M25" s="14"/>
      <c r="N25" s="13">
        <v>5855662</v>
      </c>
      <c r="O25" s="14"/>
      <c r="P25" s="14">
        <f t="shared" si="3"/>
        <v>95.44119734763773</v>
      </c>
      <c r="Q25" s="14"/>
      <c r="R25" s="13">
        <v>5877620</v>
      </c>
      <c r="S25" s="14"/>
      <c r="T25" s="14">
        <f t="shared" si="4"/>
        <v>94.4663839135109</v>
      </c>
      <c r="U25" s="14"/>
    </row>
    <row r="26" spans="1:21" s="10" customFormat="1" ht="12.75" customHeight="1">
      <c r="A26" s="15" t="s">
        <v>9</v>
      </c>
      <c r="B26" s="16">
        <v>5298618</v>
      </c>
      <c r="C26" s="17"/>
      <c r="D26" s="17">
        <f t="shared" si="0"/>
        <v>89.79168318925636</v>
      </c>
      <c r="E26" s="17"/>
      <c r="F26" s="16">
        <v>5261042</v>
      </c>
      <c r="G26" s="17"/>
      <c r="H26" s="17">
        <f t="shared" si="1"/>
        <v>87.62355847405982</v>
      </c>
      <c r="I26" s="17"/>
      <c r="J26" s="16">
        <v>5251399</v>
      </c>
      <c r="K26" s="17"/>
      <c r="L26" s="17">
        <f t="shared" si="2"/>
        <v>86.43635074394464</v>
      </c>
      <c r="M26" s="17"/>
      <c r="N26" s="16">
        <v>5209215</v>
      </c>
      <c r="O26" s="17"/>
      <c r="P26" s="17">
        <f t="shared" si="3"/>
        <v>84.90478392387995</v>
      </c>
      <c r="Q26" s="17"/>
      <c r="R26" s="16">
        <v>5279254</v>
      </c>
      <c r="S26" s="17"/>
      <c r="T26" s="17">
        <f t="shared" si="4"/>
        <v>84.84931573339857</v>
      </c>
      <c r="U26" s="17"/>
    </row>
    <row r="27" spans="1:21" s="10" customFormat="1" ht="12.75" customHeight="1">
      <c r="A27" s="12" t="s">
        <v>35</v>
      </c>
      <c r="B27" s="13">
        <v>5427206</v>
      </c>
      <c r="C27" s="14"/>
      <c r="D27" s="14">
        <f t="shared" si="0"/>
        <v>91.97076704809277</v>
      </c>
      <c r="E27" s="14"/>
      <c r="F27" s="13">
        <v>5672427</v>
      </c>
      <c r="G27" s="14"/>
      <c r="H27" s="14">
        <f t="shared" si="1"/>
        <v>94.47524633415505</v>
      </c>
      <c r="I27" s="14"/>
      <c r="J27" s="13">
        <v>5832207</v>
      </c>
      <c r="K27" s="14"/>
      <c r="L27" s="14">
        <f t="shared" si="2"/>
        <v>95.9962649692566</v>
      </c>
      <c r="M27" s="14"/>
      <c r="N27" s="13">
        <v>5842430</v>
      </c>
      <c r="O27" s="14"/>
      <c r="P27" s="14">
        <f t="shared" si="3"/>
        <v>95.22552951651907</v>
      </c>
      <c r="Q27" s="14"/>
      <c r="R27" s="13">
        <v>5964637</v>
      </c>
      <c r="S27" s="14"/>
      <c r="T27" s="14">
        <f t="shared" si="4"/>
        <v>95.86494001768266</v>
      </c>
      <c r="U27" s="14"/>
    </row>
    <row r="28" spans="1:21" s="10" customFormat="1" ht="12.75" customHeight="1">
      <c r="A28" s="15" t="s">
        <v>45</v>
      </c>
      <c r="B28" s="16">
        <v>3238635</v>
      </c>
      <c r="C28" s="17"/>
      <c r="D28" s="17">
        <f t="shared" si="0"/>
        <v>54.882704864860465</v>
      </c>
      <c r="E28" s="17"/>
      <c r="F28" s="16">
        <v>3197221</v>
      </c>
      <c r="G28" s="17"/>
      <c r="H28" s="17">
        <f t="shared" si="1"/>
        <v>53.250265108697484</v>
      </c>
      <c r="I28" s="17"/>
      <c r="J28" s="16">
        <v>2795027</v>
      </c>
      <c r="K28" s="17"/>
      <c r="L28" s="17">
        <f t="shared" si="2"/>
        <v>46.005251954916275</v>
      </c>
      <c r="M28" s="17"/>
      <c r="N28" s="16">
        <v>2903372</v>
      </c>
      <c r="O28" s="17"/>
      <c r="P28" s="17">
        <f t="shared" si="3"/>
        <v>47.32194242522974</v>
      </c>
      <c r="Q28" s="17"/>
      <c r="R28" s="16">
        <v>2631103</v>
      </c>
      <c r="S28" s="17"/>
      <c r="T28" s="17">
        <f t="shared" si="4"/>
        <v>42.28765828923787</v>
      </c>
      <c r="U28" s="17"/>
    </row>
    <row r="29" spans="1:21" s="10" customFormat="1" ht="12.75" customHeight="1">
      <c r="A29" s="12" t="s">
        <v>10</v>
      </c>
      <c r="B29" s="13">
        <v>3820766</v>
      </c>
      <c r="C29" s="14"/>
      <c r="D29" s="14">
        <f t="shared" si="0"/>
        <v>64.7476398963432</v>
      </c>
      <c r="E29" s="14"/>
      <c r="F29" s="13">
        <v>3492500</v>
      </c>
      <c r="G29" s="14"/>
      <c r="H29" s="14">
        <f t="shared" si="1"/>
        <v>58.16818758919885</v>
      </c>
      <c r="I29" s="14"/>
      <c r="J29" s="13">
        <v>3193395</v>
      </c>
      <c r="K29" s="14"/>
      <c r="L29" s="14">
        <f t="shared" si="2"/>
        <v>52.56226203416635</v>
      </c>
      <c r="M29" s="14"/>
      <c r="N29" s="13">
        <v>3381837</v>
      </c>
      <c r="O29" s="14"/>
      <c r="P29" s="14">
        <f t="shared" si="3"/>
        <v>55.12042404676758</v>
      </c>
      <c r="Q29" s="14"/>
      <c r="R29" s="13">
        <v>3233143</v>
      </c>
      <c r="S29" s="14"/>
      <c r="T29" s="14">
        <f t="shared" si="4"/>
        <v>51.96377579450192</v>
      </c>
      <c r="U29" s="14"/>
    </row>
    <row r="30" spans="1:21" s="10" customFormat="1" ht="12.75" customHeight="1">
      <c r="A30" s="15" t="s">
        <v>11</v>
      </c>
      <c r="B30" s="16">
        <v>3362651</v>
      </c>
      <c r="C30" s="17"/>
      <c r="D30" s="17">
        <f t="shared" si="0"/>
        <v>56.9843104877604</v>
      </c>
      <c r="E30" s="17"/>
      <c r="F30" s="16">
        <v>3105746</v>
      </c>
      <c r="G30" s="17"/>
      <c r="H30" s="17">
        <f t="shared" si="1"/>
        <v>51.726733266257405</v>
      </c>
      <c r="I30" s="17"/>
      <c r="J30" s="16">
        <v>2893682</v>
      </c>
      <c r="K30" s="17"/>
      <c r="L30" s="17">
        <f t="shared" si="2"/>
        <v>47.62908175391724</v>
      </c>
      <c r="M30" s="17"/>
      <c r="N30" s="16">
        <v>3230756</v>
      </c>
      <c r="O30" s="17"/>
      <c r="P30" s="17">
        <f t="shared" si="3"/>
        <v>52.657960957798565</v>
      </c>
      <c r="Q30" s="17"/>
      <c r="R30" s="16">
        <v>3257855</v>
      </c>
      <c r="S30" s="17"/>
      <c r="T30" s="17">
        <f t="shared" si="4"/>
        <v>52.36095242029104</v>
      </c>
      <c r="U30" s="17"/>
    </row>
    <row r="31" spans="1:21" s="10" customFormat="1" ht="12.75" customHeight="1">
      <c r="A31" s="12" t="s">
        <v>25</v>
      </c>
      <c r="B31" s="13">
        <v>4069927</v>
      </c>
      <c r="C31" s="14"/>
      <c r="D31" s="14">
        <f t="shared" si="0"/>
        <v>68.96998345368557</v>
      </c>
      <c r="E31" s="14"/>
      <c r="F31" s="13">
        <v>3977309</v>
      </c>
      <c r="G31" s="14"/>
      <c r="H31" s="14">
        <f t="shared" si="1"/>
        <v>66.24276478517078</v>
      </c>
      <c r="I31" s="14"/>
      <c r="J31" s="13">
        <v>3932150</v>
      </c>
      <c r="K31" s="14"/>
      <c r="L31" s="14">
        <f t="shared" si="2"/>
        <v>64.7219334462687</v>
      </c>
      <c r="M31" s="14"/>
      <c r="N31" s="13">
        <v>4065276</v>
      </c>
      <c r="O31" s="14"/>
      <c r="P31" s="14">
        <f t="shared" si="3"/>
        <v>66.2597685775947</v>
      </c>
      <c r="Q31" s="14"/>
      <c r="R31" s="13">
        <v>3925613</v>
      </c>
      <c r="S31" s="14"/>
      <c r="T31" s="14">
        <f t="shared" si="4"/>
        <v>63.09330388045999</v>
      </c>
      <c r="U31" s="14"/>
    </row>
    <row r="32" spans="1:21" s="10" customFormat="1" ht="12.75" customHeight="1">
      <c r="A32" s="15" t="s">
        <v>4</v>
      </c>
      <c r="B32" s="16">
        <v>1887287</v>
      </c>
      <c r="C32" s="17"/>
      <c r="D32" s="17">
        <f t="shared" si="0"/>
        <v>31.982429454473234</v>
      </c>
      <c r="E32" s="17"/>
      <c r="F32" s="16">
        <v>1628889</v>
      </c>
      <c r="G32" s="17"/>
      <c r="H32" s="17">
        <f t="shared" si="1"/>
        <v>27.12942617436866</v>
      </c>
      <c r="I32" s="17"/>
      <c r="J32" s="16">
        <v>1404471</v>
      </c>
      <c r="K32" s="17"/>
      <c r="L32" s="17">
        <f t="shared" si="2"/>
        <v>23.11714420589612</v>
      </c>
      <c r="M32" s="17"/>
      <c r="N32" s="16">
        <v>1517311</v>
      </c>
      <c r="O32" s="17"/>
      <c r="P32" s="17">
        <f t="shared" si="3"/>
        <v>24.7305904249155</v>
      </c>
      <c r="Q32" s="17"/>
      <c r="R32" s="16">
        <v>1328622</v>
      </c>
      <c r="S32" s="17"/>
      <c r="T32" s="17">
        <f t="shared" si="4"/>
        <v>21.353901056539325</v>
      </c>
      <c r="U32" s="17"/>
    </row>
    <row r="33" spans="1:21" s="10" customFormat="1" ht="12.75" customHeight="1">
      <c r="A33" s="12" t="s">
        <v>14</v>
      </c>
      <c r="B33" s="13">
        <v>5713853</v>
      </c>
      <c r="C33" s="14"/>
      <c r="D33" s="14">
        <f t="shared" si="0"/>
        <v>96.82835757663261</v>
      </c>
      <c r="E33" s="14"/>
      <c r="F33" s="13">
        <v>5775175</v>
      </c>
      <c r="G33" s="14"/>
      <c r="H33" s="14">
        <f t="shared" si="1"/>
        <v>96.18653192854731</v>
      </c>
      <c r="I33" s="14"/>
      <c r="J33" s="13">
        <v>5879209</v>
      </c>
      <c r="K33" s="14"/>
      <c r="L33" s="14">
        <f t="shared" si="2"/>
        <v>96.76990288130003</v>
      </c>
      <c r="M33" s="14"/>
      <c r="N33" s="13">
        <v>5948749</v>
      </c>
      <c r="O33" s="14"/>
      <c r="P33" s="14">
        <f t="shared" si="3"/>
        <v>96.95841858368236</v>
      </c>
      <c r="Q33" s="14"/>
      <c r="R33" s="13">
        <v>6051327</v>
      </c>
      <c r="S33" s="14"/>
      <c r="T33" s="14">
        <f t="shared" si="4"/>
        <v>97.25824050690487</v>
      </c>
      <c r="U33" s="14"/>
    </row>
    <row r="34" spans="1:21" s="10" customFormat="1" ht="12.75" customHeight="1">
      <c r="A34" s="15" t="s">
        <v>16</v>
      </c>
      <c r="B34" s="16">
        <v>5598107</v>
      </c>
      <c r="C34" s="17"/>
      <c r="D34" s="17">
        <f t="shared" si="0"/>
        <v>94.8668974067499</v>
      </c>
      <c r="E34" s="17"/>
      <c r="F34" s="16">
        <v>5662234</v>
      </c>
      <c r="G34" s="17"/>
      <c r="H34" s="17">
        <f t="shared" si="1"/>
        <v>94.30548016777087</v>
      </c>
      <c r="I34" s="17"/>
      <c r="J34" s="16">
        <v>5738302</v>
      </c>
      <c r="K34" s="17"/>
      <c r="L34" s="17">
        <f t="shared" si="2"/>
        <v>94.45061865355862</v>
      </c>
      <c r="M34" s="17"/>
      <c r="N34" s="16">
        <v>5738053</v>
      </c>
      <c r="O34" s="17"/>
      <c r="P34" s="17">
        <f t="shared" si="3"/>
        <v>93.52429302856018</v>
      </c>
      <c r="Q34" s="17"/>
      <c r="R34" s="16">
        <v>5813162</v>
      </c>
      <c r="S34" s="17"/>
      <c r="T34" s="17">
        <f t="shared" si="4"/>
        <v>93.43040095198955</v>
      </c>
      <c r="U34" s="17"/>
    </row>
    <row r="35" spans="1:21" s="10" customFormat="1" ht="12.75" customHeight="1">
      <c r="A35" s="12" t="s">
        <v>2</v>
      </c>
      <c r="B35" s="13">
        <v>3770220</v>
      </c>
      <c r="C35" s="14"/>
      <c r="D35" s="14">
        <f t="shared" si="0"/>
        <v>63.89107495460101</v>
      </c>
      <c r="E35" s="14"/>
      <c r="F35" s="13">
        <v>3370400</v>
      </c>
      <c r="G35" s="14"/>
      <c r="H35" s="14">
        <f t="shared" si="1"/>
        <v>56.134591109702455</v>
      </c>
      <c r="I35" s="14"/>
      <c r="J35" s="13">
        <v>3148167</v>
      </c>
      <c r="K35" s="14"/>
      <c r="L35" s="14">
        <f t="shared" si="2"/>
        <v>51.8178235956765</v>
      </c>
      <c r="M35" s="14"/>
      <c r="N35" s="13">
        <v>3507760</v>
      </c>
      <c r="O35" s="14"/>
      <c r="P35" s="14">
        <f t="shared" si="3"/>
        <v>57.172837914509024</v>
      </c>
      <c r="Q35" s="14"/>
      <c r="R35" s="13">
        <v>3536924</v>
      </c>
      <c r="S35" s="14"/>
      <c r="T35" s="14">
        <f t="shared" si="4"/>
        <v>56.84620993819107</v>
      </c>
      <c r="U35" s="14"/>
    </row>
    <row r="36" spans="1:21" s="10" customFormat="1" ht="12.75" customHeight="1">
      <c r="A36" s="15" t="s">
        <v>18</v>
      </c>
      <c r="B36" s="16">
        <v>4995024</v>
      </c>
      <c r="C36" s="17"/>
      <c r="D36" s="17">
        <f t="shared" si="0"/>
        <v>84.64690463262912</v>
      </c>
      <c r="E36" s="17"/>
      <c r="F36" s="16">
        <v>5181712</v>
      </c>
      <c r="G36" s="17"/>
      <c r="H36" s="17">
        <f t="shared" si="1"/>
        <v>86.30230369340094</v>
      </c>
      <c r="I36" s="17"/>
      <c r="J36" s="16">
        <v>5243927</v>
      </c>
      <c r="K36" s="17"/>
      <c r="L36" s="17">
        <f t="shared" si="2"/>
        <v>86.31336400978891</v>
      </c>
      <c r="M36" s="17"/>
      <c r="N36" s="16">
        <v>5490997</v>
      </c>
      <c r="O36" s="17"/>
      <c r="P36" s="17">
        <f t="shared" si="3"/>
        <v>89.4975373087256</v>
      </c>
      <c r="Q36" s="17"/>
      <c r="R36" s="16">
        <v>5374880</v>
      </c>
      <c r="S36" s="17"/>
      <c r="T36" s="17">
        <f t="shared" si="4"/>
        <v>86.38623755347427</v>
      </c>
      <c r="U36" s="17"/>
    </row>
    <row r="37" spans="1:21" s="10" customFormat="1" ht="12.75" customHeight="1">
      <c r="A37" s="12" t="s">
        <v>17</v>
      </c>
      <c r="B37" s="13">
        <v>3672622</v>
      </c>
      <c r="C37" s="14"/>
      <c r="D37" s="14">
        <f t="shared" si="0"/>
        <v>62.23715525404795</v>
      </c>
      <c r="E37" s="14"/>
      <c r="F37" s="13">
        <v>3175276</v>
      </c>
      <c r="G37" s="14"/>
      <c r="H37" s="14">
        <f t="shared" si="1"/>
        <v>52.88476736305826</v>
      </c>
      <c r="I37" s="14"/>
      <c r="J37" s="13">
        <v>3002414</v>
      </c>
      <c r="K37" s="14"/>
      <c r="L37" s="14">
        <f t="shared" si="2"/>
        <v>49.41877575528537</v>
      </c>
      <c r="M37" s="14"/>
      <c r="N37" s="13">
        <v>2958931</v>
      </c>
      <c r="O37" s="14"/>
      <c r="P37" s="14">
        <f t="shared" si="3"/>
        <v>48.227496311952954</v>
      </c>
      <c r="Q37" s="14"/>
      <c r="R37" s="13">
        <v>2988360</v>
      </c>
      <c r="S37" s="14"/>
      <c r="T37" s="14">
        <f t="shared" si="4"/>
        <v>48.02957030767206</v>
      </c>
      <c r="U37" s="14"/>
    </row>
    <row r="38" spans="1:21" s="10" customFormat="1" ht="12.75" customHeight="1">
      <c r="A38" s="15" t="s">
        <v>26</v>
      </c>
      <c r="B38" s="16">
        <v>3736935</v>
      </c>
      <c r="C38" s="17"/>
      <c r="D38" s="17">
        <f t="shared" si="0"/>
        <v>63.327019162136935</v>
      </c>
      <c r="E38" s="17"/>
      <c r="F38" s="16">
        <v>3729916</v>
      </c>
      <c r="G38" s="17"/>
      <c r="H38" s="17">
        <f t="shared" si="1"/>
        <v>62.122391862549534</v>
      </c>
      <c r="I38" s="17"/>
      <c r="J38" s="16">
        <v>3430707</v>
      </c>
      <c r="K38" s="17"/>
      <c r="L38" s="17">
        <f t="shared" si="2"/>
        <v>56.46834177934416</v>
      </c>
      <c r="M38" s="17"/>
      <c r="N38" s="16">
        <v>3482564</v>
      </c>
      <c r="O38" s="17"/>
      <c r="P38" s="17">
        <f t="shared" si="3"/>
        <v>56.762169332823284</v>
      </c>
      <c r="Q38" s="17"/>
      <c r="R38" s="16">
        <v>3066952</v>
      </c>
      <c r="S38" s="17"/>
      <c r="T38" s="17">
        <f t="shared" si="4"/>
        <v>49.29271798386253</v>
      </c>
      <c r="U38" s="17"/>
    </row>
    <row r="39" spans="1:21" s="10" customFormat="1" ht="12.75" customHeight="1">
      <c r="A39" s="12" t="s">
        <v>46</v>
      </c>
      <c r="B39" s="13">
        <v>3855033</v>
      </c>
      <c r="C39" s="14"/>
      <c r="D39" s="14">
        <f t="shared" si="0"/>
        <v>65.3283369022127</v>
      </c>
      <c r="E39" s="14"/>
      <c r="F39" s="13">
        <v>4183864</v>
      </c>
      <c r="G39" s="14"/>
      <c r="H39" s="14">
        <f t="shared" si="1"/>
        <v>69.68297380091506</v>
      </c>
      <c r="I39" s="14"/>
      <c r="J39" s="13">
        <v>4149349</v>
      </c>
      <c r="K39" s="14"/>
      <c r="L39" s="14">
        <f t="shared" si="2"/>
        <v>68.29695963362067</v>
      </c>
      <c r="M39" s="14"/>
      <c r="N39" s="13">
        <v>4387479</v>
      </c>
      <c r="O39" s="14"/>
      <c r="P39" s="14">
        <f t="shared" si="3"/>
        <v>71.51134220137983</v>
      </c>
      <c r="Q39" s="14"/>
      <c r="R39" s="13">
        <v>4362845</v>
      </c>
      <c r="S39" s="14"/>
      <c r="T39" s="14">
        <f t="shared" si="4"/>
        <v>70.12059145115565</v>
      </c>
      <c r="U39" s="14"/>
    </row>
    <row r="40" spans="1:21" s="10" customFormat="1" ht="12.75" customHeight="1">
      <c r="A40" s="15" t="s">
        <v>31</v>
      </c>
      <c r="B40" s="16">
        <v>4314971</v>
      </c>
      <c r="C40" s="17"/>
      <c r="D40" s="17">
        <f t="shared" si="0"/>
        <v>73.12255931694428</v>
      </c>
      <c r="E40" s="17"/>
      <c r="F40" s="16">
        <v>4067986</v>
      </c>
      <c r="G40" s="17"/>
      <c r="H40" s="17">
        <f t="shared" si="1"/>
        <v>67.7530058004967</v>
      </c>
      <c r="I40" s="17"/>
      <c r="J40" s="16">
        <v>4331360</v>
      </c>
      <c r="K40" s="17"/>
      <c r="L40" s="17">
        <f t="shared" si="2"/>
        <v>71.29280257666424</v>
      </c>
      <c r="M40" s="17"/>
      <c r="N40" s="16">
        <v>4451471</v>
      </c>
      <c r="O40" s="17"/>
      <c r="P40" s="17">
        <f t="shared" si="3"/>
        <v>72.55434521293857</v>
      </c>
      <c r="Q40" s="17"/>
      <c r="R40" s="16">
        <v>4422416</v>
      </c>
      <c r="S40" s="17"/>
      <c r="T40" s="17">
        <f t="shared" si="4"/>
        <v>71.07802948833937</v>
      </c>
      <c r="U40" s="17"/>
    </row>
    <row r="41" spans="1:21" s="10" customFormat="1" ht="12.75" customHeight="1">
      <c r="A41" s="12" t="s">
        <v>30</v>
      </c>
      <c r="B41" s="13">
        <v>2969898</v>
      </c>
      <c r="C41" s="14"/>
      <c r="D41" s="14">
        <f t="shared" si="0"/>
        <v>50.32862159914265</v>
      </c>
      <c r="E41" s="14"/>
      <c r="F41" s="13">
        <v>2452635</v>
      </c>
      <c r="G41" s="14"/>
      <c r="H41" s="14">
        <f t="shared" si="1"/>
        <v>40.849057342257616</v>
      </c>
      <c r="I41" s="14"/>
      <c r="J41" s="13">
        <v>2036320</v>
      </c>
      <c r="K41" s="14"/>
      <c r="L41" s="14">
        <f t="shared" si="2"/>
        <v>33.517176993580065</v>
      </c>
      <c r="M41" s="14"/>
      <c r="N41" s="13">
        <v>2496415</v>
      </c>
      <c r="O41" s="14"/>
      <c r="P41" s="14">
        <f t="shared" si="3"/>
        <v>40.68896679429295</v>
      </c>
      <c r="Q41" s="14"/>
      <c r="R41" s="13">
        <v>1853814</v>
      </c>
      <c r="S41" s="14"/>
      <c r="T41" s="14">
        <f t="shared" si="4"/>
        <v>29.794900832010455</v>
      </c>
      <c r="U41" s="14"/>
    </row>
    <row r="42" spans="1:21" s="10" customFormat="1" ht="12.75" customHeight="1">
      <c r="A42" s="15" t="s">
        <v>27</v>
      </c>
      <c r="B42" s="16">
        <v>3042474</v>
      </c>
      <c r="C42" s="17"/>
      <c r="D42" s="17">
        <f t="shared" si="0"/>
        <v>51.55851233652804</v>
      </c>
      <c r="E42" s="17"/>
      <c r="F42" s="16">
        <v>3603111</v>
      </c>
      <c r="G42" s="17"/>
      <c r="H42" s="17">
        <f t="shared" si="1"/>
        <v>60.010432799629456</v>
      </c>
      <c r="I42" s="17"/>
      <c r="J42" s="16">
        <v>3084167</v>
      </c>
      <c r="K42" s="17"/>
      <c r="L42" s="17">
        <f t="shared" si="2"/>
        <v>50.764404031173314</v>
      </c>
      <c r="M42" s="17"/>
      <c r="N42" s="16">
        <v>3335947</v>
      </c>
      <c r="O42" s="17"/>
      <c r="P42" s="17">
        <f t="shared" si="3"/>
        <v>54.37246479872986</v>
      </c>
      <c r="Q42" s="17"/>
      <c r="R42" s="16">
        <v>1781063</v>
      </c>
      <c r="S42" s="17"/>
      <c r="T42" s="17">
        <f t="shared" si="4"/>
        <v>28.625630975148013</v>
      </c>
      <c r="U42" s="17"/>
    </row>
    <row r="43" spans="1:21" s="10" customFormat="1" ht="12.75" customHeight="1">
      <c r="A43" s="12" t="s">
        <v>22</v>
      </c>
      <c r="B43" s="13">
        <v>5254135</v>
      </c>
      <c r="C43" s="14"/>
      <c r="D43" s="14">
        <f t="shared" si="0"/>
        <v>89.03786333598373</v>
      </c>
      <c r="E43" s="14"/>
      <c r="F43" s="13">
        <v>5467370</v>
      </c>
      <c r="G43" s="14"/>
      <c r="H43" s="14">
        <f t="shared" si="1"/>
        <v>91.05998676580047</v>
      </c>
      <c r="I43" s="14"/>
      <c r="J43" s="13">
        <v>5522659</v>
      </c>
      <c r="K43" s="14"/>
      <c r="L43" s="14">
        <f t="shared" si="2"/>
        <v>90.90120372936862</v>
      </c>
      <c r="M43" s="14"/>
      <c r="N43" s="13">
        <v>5585216</v>
      </c>
      <c r="O43" s="14"/>
      <c r="P43" s="14">
        <f t="shared" si="3"/>
        <v>91.03320896683994</v>
      </c>
      <c r="Q43" s="14"/>
      <c r="R43" s="13">
        <v>5703752</v>
      </c>
      <c r="S43" s="14"/>
      <c r="T43" s="14">
        <f t="shared" si="4"/>
        <v>91.67193969318458</v>
      </c>
      <c r="U43" s="14"/>
    </row>
    <row r="44" spans="1:21" s="10" customFormat="1" ht="12.75" customHeight="1">
      <c r="A44" s="15" t="s">
        <v>23</v>
      </c>
      <c r="B44" s="16">
        <v>5054103</v>
      </c>
      <c r="C44" s="17"/>
      <c r="D44" s="17">
        <f t="shared" si="0"/>
        <v>85.6480718900419</v>
      </c>
      <c r="E44" s="17"/>
      <c r="F44" s="16">
        <v>5185203</v>
      </c>
      <c r="G44" s="17"/>
      <c r="H44" s="17">
        <f t="shared" si="1"/>
        <v>86.3604468982324</v>
      </c>
      <c r="I44" s="17"/>
      <c r="J44" s="16">
        <v>5193053</v>
      </c>
      <c r="K44" s="17"/>
      <c r="L44" s="17">
        <f t="shared" si="2"/>
        <v>85.47599421409305</v>
      </c>
      <c r="M44" s="17"/>
      <c r="N44" s="16">
        <v>5284510</v>
      </c>
      <c r="O44" s="17"/>
      <c r="P44" s="17">
        <f t="shared" si="3"/>
        <v>86.13201407382547</v>
      </c>
      <c r="Q44" s="17"/>
      <c r="R44" s="16">
        <v>5324386</v>
      </c>
      <c r="S44" s="17"/>
      <c r="T44" s="17">
        <f t="shared" si="4"/>
        <v>85.57468702973698</v>
      </c>
      <c r="U44" s="17"/>
    </row>
    <row r="45" spans="1:21" s="10" customFormat="1" ht="12.75" customHeight="1">
      <c r="A45" s="12" t="s">
        <v>28</v>
      </c>
      <c r="B45" s="13">
        <v>3534059</v>
      </c>
      <c r="C45" s="14"/>
      <c r="D45" s="14">
        <f aca="true" t="shared" si="5" ref="D45:D65">(B45/B$12)*100</f>
        <v>59.88903259305353</v>
      </c>
      <c r="E45" s="14"/>
      <c r="F45" s="13">
        <v>3737420</v>
      </c>
      <c r="G45" s="14"/>
      <c r="H45" s="14">
        <f aca="true" t="shared" si="6" ref="H45:H65">(F45/F$12)*100</f>
        <v>62.24737227190368</v>
      </c>
      <c r="I45" s="14"/>
      <c r="J45" s="13">
        <v>3496651</v>
      </c>
      <c r="K45" s="14"/>
      <c r="L45" s="14">
        <f aca="true" t="shared" si="7" ref="L45:L65">(J45/J$12)*100</f>
        <v>57.55375896311913</v>
      </c>
      <c r="M45" s="14"/>
      <c r="N45" s="13">
        <v>4151273</v>
      </c>
      <c r="O45" s="14"/>
      <c r="P45" s="14">
        <f aca="true" t="shared" si="8" ref="P45:P65">(N45/N$12)*100</f>
        <v>67.6614301913123</v>
      </c>
      <c r="Q45" s="14"/>
      <c r="R45" s="13">
        <v>3474969</v>
      </c>
      <c r="S45" s="14"/>
      <c r="T45" s="14">
        <f aca="true" t="shared" si="9" ref="T45:T65">(R45/R$12)*100</f>
        <v>55.850455735748326</v>
      </c>
      <c r="U45" s="14"/>
    </row>
    <row r="46" spans="1:21" s="10" customFormat="1" ht="12.75" customHeight="1">
      <c r="A46" s="15" t="s">
        <v>1</v>
      </c>
      <c r="B46" s="16">
        <v>3841844</v>
      </c>
      <c r="C46" s="17"/>
      <c r="D46" s="17">
        <f t="shared" si="5"/>
        <v>65.10483286595587</v>
      </c>
      <c r="E46" s="17"/>
      <c r="F46" s="16">
        <v>4047478</v>
      </c>
      <c r="G46" s="17"/>
      <c r="H46" s="17">
        <f t="shared" si="6"/>
        <v>67.41144153676603</v>
      </c>
      <c r="I46" s="17"/>
      <c r="J46" s="16">
        <v>4257002</v>
      </c>
      <c r="K46" s="17"/>
      <c r="L46" s="17">
        <f t="shared" si="7"/>
        <v>70.0688936395185</v>
      </c>
      <c r="M46" s="17"/>
      <c r="N46" s="16">
        <v>4644665</v>
      </c>
      <c r="O46" s="17"/>
      <c r="P46" s="17">
        <f t="shared" si="8"/>
        <v>75.70320638019507</v>
      </c>
      <c r="Q46" s="17"/>
      <c r="R46" s="16">
        <v>4293817</v>
      </c>
      <c r="S46" s="17"/>
      <c r="T46" s="17">
        <f t="shared" si="9"/>
        <v>69.01115845807651</v>
      </c>
      <c r="U46" s="17"/>
    </row>
    <row r="47" spans="1:21" s="10" customFormat="1" ht="12.75" customHeight="1">
      <c r="A47" s="12" t="s">
        <v>29</v>
      </c>
      <c r="B47" s="13">
        <v>3720272</v>
      </c>
      <c r="C47" s="14"/>
      <c r="D47" s="14">
        <f t="shared" si="5"/>
        <v>63.04464386786538</v>
      </c>
      <c r="E47" s="14"/>
      <c r="F47" s="13">
        <v>3667717</v>
      </c>
      <c r="G47" s="14"/>
      <c r="H47" s="14">
        <f t="shared" si="6"/>
        <v>61.086456830377564</v>
      </c>
      <c r="I47" s="14"/>
      <c r="J47" s="13">
        <v>3426203</v>
      </c>
      <c r="K47" s="14"/>
      <c r="L47" s="14">
        <f t="shared" si="7"/>
        <v>56.39420737749224</v>
      </c>
      <c r="M47" s="14"/>
      <c r="N47" s="13">
        <v>3698879</v>
      </c>
      <c r="O47" s="14"/>
      <c r="P47" s="14">
        <f t="shared" si="8"/>
        <v>60.287878740957545</v>
      </c>
      <c r="Q47" s="14"/>
      <c r="R47" s="13">
        <v>3075652</v>
      </c>
      <c r="S47" s="14"/>
      <c r="T47" s="14">
        <f t="shared" si="9"/>
        <v>49.43254627151085</v>
      </c>
      <c r="U47" s="14"/>
    </row>
    <row r="48" spans="1:21" s="10" customFormat="1" ht="12.75" customHeight="1">
      <c r="A48" s="15" t="s">
        <v>41</v>
      </c>
      <c r="B48" s="16">
        <v>3293334</v>
      </c>
      <c r="C48" s="17"/>
      <c r="D48" s="17">
        <f t="shared" si="5"/>
        <v>55.80964756553621</v>
      </c>
      <c r="E48" s="17"/>
      <c r="F48" s="16">
        <v>3285725</v>
      </c>
      <c r="G48" s="17"/>
      <c r="H48" s="17">
        <f t="shared" si="6"/>
        <v>54.72431443565367</v>
      </c>
      <c r="I48" s="17"/>
      <c r="J48" s="16">
        <v>3001384</v>
      </c>
      <c r="K48" s="17"/>
      <c r="L48" s="17">
        <f t="shared" si="7"/>
        <v>49.40182228416914</v>
      </c>
      <c r="M48" s="17"/>
      <c r="N48" s="16">
        <v>3136041</v>
      </c>
      <c r="O48" s="17"/>
      <c r="P48" s="17">
        <f t="shared" si="8"/>
        <v>51.114205015809176</v>
      </c>
      <c r="Q48" s="17"/>
      <c r="R48" s="16">
        <v>2821441</v>
      </c>
      <c r="S48" s="17"/>
      <c r="T48" s="17">
        <f t="shared" si="9"/>
        <v>45.34681192307773</v>
      </c>
      <c r="U48" s="17"/>
    </row>
    <row r="49" spans="1:21" s="10" customFormat="1" ht="12.75" customHeight="1">
      <c r="A49" s="12" t="s">
        <v>39</v>
      </c>
      <c r="B49" s="13">
        <v>3379981</v>
      </c>
      <c r="C49" s="14"/>
      <c r="D49" s="14">
        <f t="shared" si="5"/>
        <v>57.27798892800082</v>
      </c>
      <c r="E49" s="14"/>
      <c r="F49" s="13">
        <v>3316656</v>
      </c>
      <c r="G49" s="14"/>
      <c r="H49" s="14">
        <f t="shared" si="6"/>
        <v>55.239475555287584</v>
      </c>
      <c r="I49" s="14"/>
      <c r="J49" s="13">
        <v>3124215</v>
      </c>
      <c r="K49" s="14"/>
      <c r="L49" s="14">
        <f t="shared" si="7"/>
        <v>51.42358132366118</v>
      </c>
      <c r="M49" s="14"/>
      <c r="N49" s="13">
        <v>3421717</v>
      </c>
      <c r="O49" s="14"/>
      <c r="P49" s="14">
        <f t="shared" si="8"/>
        <v>55.77042654865786</v>
      </c>
      <c r="Q49" s="14"/>
      <c r="R49" s="13">
        <v>3160059</v>
      </c>
      <c r="S49" s="14"/>
      <c r="T49" s="14">
        <f t="shared" si="9"/>
        <v>50.7891538893881</v>
      </c>
      <c r="U49" s="14"/>
    </row>
    <row r="50" spans="1:21" s="10" customFormat="1" ht="12.75" customHeight="1">
      <c r="A50" s="15" t="s">
        <v>13</v>
      </c>
      <c r="B50" s="16">
        <v>4818124</v>
      </c>
      <c r="C50" s="17"/>
      <c r="D50" s="17">
        <f t="shared" si="5"/>
        <v>81.64911374523555</v>
      </c>
      <c r="E50" s="17"/>
      <c r="F50" s="16">
        <v>4627669</v>
      </c>
      <c r="G50" s="17"/>
      <c r="H50" s="17">
        <f t="shared" si="6"/>
        <v>77.07462233148755</v>
      </c>
      <c r="I50" s="17"/>
      <c r="J50" s="16">
        <v>4820112</v>
      </c>
      <c r="K50" s="17"/>
      <c r="L50" s="17">
        <f t="shared" si="7"/>
        <v>79.33750443588394</v>
      </c>
      <c r="M50" s="17"/>
      <c r="N50" s="16">
        <v>4809149</v>
      </c>
      <c r="O50" s="17"/>
      <c r="P50" s="17">
        <f t="shared" si="8"/>
        <v>78.3841244223445</v>
      </c>
      <c r="Q50" s="17"/>
      <c r="R50" s="16">
        <v>5035308</v>
      </c>
      <c r="S50" s="17"/>
      <c r="T50" s="17">
        <f t="shared" si="9"/>
        <v>80.92856269217349</v>
      </c>
      <c r="U50" s="17"/>
    </row>
    <row r="51" spans="1:21" s="10" customFormat="1" ht="12.75" customHeight="1">
      <c r="A51" s="12" t="s">
        <v>40</v>
      </c>
      <c r="B51" s="13">
        <v>5261099</v>
      </c>
      <c r="C51" s="14"/>
      <c r="D51" s="14">
        <f t="shared" si="5"/>
        <v>89.15587699194647</v>
      </c>
      <c r="E51" s="14"/>
      <c r="F51" s="13">
        <v>5331374</v>
      </c>
      <c r="G51" s="14"/>
      <c r="H51" s="14">
        <f t="shared" si="6"/>
        <v>88.79495001866212</v>
      </c>
      <c r="I51" s="14"/>
      <c r="J51" s="13">
        <v>5504399</v>
      </c>
      <c r="K51" s="14"/>
      <c r="L51" s="14">
        <f t="shared" si="7"/>
        <v>90.60064995987129</v>
      </c>
      <c r="M51" s="14"/>
      <c r="N51" s="13">
        <v>5545739</v>
      </c>
      <c r="O51" s="14"/>
      <c r="P51" s="14">
        <f t="shared" si="8"/>
        <v>90.38977494559815</v>
      </c>
      <c r="Q51" s="14"/>
      <c r="R51" s="13">
        <v>5663587</v>
      </c>
      <c r="S51" s="14"/>
      <c r="T51" s="14">
        <f t="shared" si="9"/>
        <v>91.0263990985415</v>
      </c>
      <c r="U51" s="14"/>
    </row>
    <row r="52" spans="1:21" s="10" customFormat="1" ht="12.75" customHeight="1">
      <c r="A52" s="15" t="s">
        <v>12</v>
      </c>
      <c r="B52" s="16">
        <v>5682025</v>
      </c>
      <c r="C52" s="17"/>
      <c r="D52" s="17">
        <f t="shared" si="5"/>
        <v>96.28899246434341</v>
      </c>
      <c r="E52" s="17"/>
      <c r="F52" s="16">
        <v>5778152</v>
      </c>
      <c r="G52" s="17"/>
      <c r="H52" s="17">
        <f t="shared" si="6"/>
        <v>96.23611437506214</v>
      </c>
      <c r="I52" s="17"/>
      <c r="J52" s="16">
        <v>5876105</v>
      </c>
      <c r="K52" s="17"/>
      <c r="L52" s="17">
        <f t="shared" si="7"/>
        <v>96.71881203242162</v>
      </c>
      <c r="M52" s="17"/>
      <c r="N52" s="16">
        <v>5925608</v>
      </c>
      <c r="O52" s="17"/>
      <c r="P52" s="17">
        <f t="shared" si="8"/>
        <v>96.5812443636161</v>
      </c>
      <c r="Q52" s="17"/>
      <c r="R52" s="16">
        <v>5962916</v>
      </c>
      <c r="S52" s="17"/>
      <c r="T52" s="17">
        <f t="shared" si="9"/>
        <v>95.83727973227543</v>
      </c>
      <c r="U52" s="17"/>
    </row>
    <row r="53" spans="1:21" s="10" customFormat="1" ht="12.75" customHeight="1">
      <c r="A53" s="12" t="s">
        <v>32</v>
      </c>
      <c r="B53" s="13">
        <v>2812512</v>
      </c>
      <c r="C53" s="14"/>
      <c r="D53" s="14">
        <f t="shared" si="5"/>
        <v>47.661519752883066</v>
      </c>
      <c r="E53" s="14"/>
      <c r="F53" s="13">
        <v>3023386</v>
      </c>
      <c r="G53" s="14"/>
      <c r="H53" s="14">
        <f t="shared" si="6"/>
        <v>50.355013314977114</v>
      </c>
      <c r="I53" s="14"/>
      <c r="J53" s="13">
        <v>2464849</v>
      </c>
      <c r="K53" s="14"/>
      <c r="L53" s="14">
        <f t="shared" si="7"/>
        <v>40.57062750228296</v>
      </c>
      <c r="M53" s="14"/>
      <c r="N53" s="13">
        <v>3223228</v>
      </c>
      <c r="O53" s="14"/>
      <c r="P53" s="14">
        <f t="shared" si="8"/>
        <v>52.53526239124315</v>
      </c>
      <c r="Q53" s="14"/>
      <c r="R53" s="13">
        <v>1966738</v>
      </c>
      <c r="S53" s="14"/>
      <c r="T53" s="14">
        <f t="shared" si="9"/>
        <v>31.609839861251764</v>
      </c>
      <c r="U53" s="14"/>
    </row>
    <row r="54" spans="1:21" s="10" customFormat="1" ht="12.75" customHeight="1">
      <c r="A54" s="15" t="s">
        <v>3</v>
      </c>
      <c r="B54" s="16">
        <v>4700891</v>
      </c>
      <c r="C54" s="17"/>
      <c r="D54" s="17">
        <f t="shared" si="5"/>
        <v>79.66245450780308</v>
      </c>
      <c r="E54" s="17"/>
      <c r="F54" s="16">
        <v>4601843</v>
      </c>
      <c r="G54" s="17"/>
      <c r="H54" s="17">
        <f t="shared" si="6"/>
        <v>76.6444858640062</v>
      </c>
      <c r="I54" s="17"/>
      <c r="J54" s="16">
        <v>4656434</v>
      </c>
      <c r="K54" s="17"/>
      <c r="L54" s="17">
        <f t="shared" si="7"/>
        <v>76.64341681902845</v>
      </c>
      <c r="M54" s="17"/>
      <c r="N54" s="16">
        <v>4730894</v>
      </c>
      <c r="O54" s="17"/>
      <c r="P54" s="17">
        <f t="shared" si="8"/>
        <v>77.1086493524994</v>
      </c>
      <c r="Q54" s="17"/>
      <c r="R54" s="16">
        <v>4174822</v>
      </c>
      <c r="S54" s="17"/>
      <c r="T54" s="17">
        <f t="shared" si="9"/>
        <v>67.09864499960382</v>
      </c>
      <c r="U54" s="17"/>
    </row>
    <row r="55" spans="1:21" s="10" customFormat="1" ht="12.75" customHeight="1">
      <c r="A55" s="12" t="s">
        <v>49</v>
      </c>
      <c r="B55" s="13">
        <v>4845654</v>
      </c>
      <c r="C55" s="14"/>
      <c r="D55" s="14">
        <f t="shared" si="5"/>
        <v>82.11564389294583</v>
      </c>
      <c r="E55" s="14"/>
      <c r="F55" s="13">
        <v>4981543</v>
      </c>
      <c r="G55" s="14"/>
      <c r="H55" s="14">
        <f t="shared" si="6"/>
        <v>82.96845460491352</v>
      </c>
      <c r="I55" s="14"/>
      <c r="J55" s="13">
        <v>4740963</v>
      </c>
      <c r="K55" s="14"/>
      <c r="L55" s="14">
        <f t="shared" si="7"/>
        <v>78.03473716852672</v>
      </c>
      <c r="M55" s="14"/>
      <c r="N55" s="13">
        <v>4817924</v>
      </c>
      <c r="O55" s="14"/>
      <c r="P55" s="14">
        <f t="shared" si="8"/>
        <v>78.52714779130356</v>
      </c>
      <c r="Q55" s="14"/>
      <c r="R55" s="13">
        <v>4936630</v>
      </c>
      <c r="S55" s="14"/>
      <c r="T55" s="14">
        <f t="shared" si="9"/>
        <v>79.34258846590207</v>
      </c>
      <c r="U55" s="14"/>
    </row>
    <row r="56" spans="1:21" s="10" customFormat="1" ht="12.75" customHeight="1">
      <c r="A56" s="15" t="s">
        <v>33</v>
      </c>
      <c r="B56" s="16">
        <v>3015989</v>
      </c>
      <c r="C56" s="17"/>
      <c r="D56" s="17">
        <f t="shared" si="5"/>
        <v>51.109691015710524</v>
      </c>
      <c r="E56" s="17"/>
      <c r="F56" s="16">
        <v>2957711</v>
      </c>
      <c r="G56" s="17"/>
      <c r="H56" s="17">
        <f t="shared" si="6"/>
        <v>49.26118490555102</v>
      </c>
      <c r="I56" s="17"/>
      <c r="J56" s="16">
        <v>2978110</v>
      </c>
      <c r="K56" s="17"/>
      <c r="L56" s="17">
        <f t="shared" si="7"/>
        <v>49.01873967566529</v>
      </c>
      <c r="M56" s="17"/>
      <c r="N56" s="16">
        <v>3163082</v>
      </c>
      <c r="O56" s="17"/>
      <c r="P56" s="17">
        <f t="shared" si="8"/>
        <v>51.55494517763503</v>
      </c>
      <c r="Q56" s="17"/>
      <c r="R56" s="16">
        <v>2756727</v>
      </c>
      <c r="S56" s="17"/>
      <c r="T56" s="17">
        <f t="shared" si="9"/>
        <v>44.30671447401179</v>
      </c>
      <c r="U56" s="17"/>
    </row>
    <row r="57" spans="1:21" s="10" customFormat="1" ht="12.75" customHeight="1">
      <c r="A57" s="12" t="s">
        <v>55</v>
      </c>
      <c r="B57" s="13">
        <v>5324810</v>
      </c>
      <c r="C57" s="14"/>
      <c r="D57" s="14">
        <f t="shared" si="5"/>
        <v>90.23553926004556</v>
      </c>
      <c r="E57" s="14"/>
      <c r="F57" s="13">
        <v>5280005</v>
      </c>
      <c r="G57" s="14"/>
      <c r="H57" s="14">
        <f t="shared" si="6"/>
        <v>87.93939049732509</v>
      </c>
      <c r="I57" s="14"/>
      <c r="J57" s="13">
        <v>5357917</v>
      </c>
      <c r="K57" s="14"/>
      <c r="L57" s="14">
        <f t="shared" si="7"/>
        <v>88.18960301225324</v>
      </c>
      <c r="M57" s="14"/>
      <c r="N57" s="13">
        <v>5364963</v>
      </c>
      <c r="O57" s="14"/>
      <c r="P57" s="14">
        <f t="shared" si="8"/>
        <v>87.44331425648792</v>
      </c>
      <c r="Q57" s="14"/>
      <c r="R57" s="13">
        <v>5470693</v>
      </c>
      <c r="S57" s="14"/>
      <c r="T57" s="14">
        <f t="shared" si="9"/>
        <v>87.92616487812359</v>
      </c>
      <c r="U57" s="14"/>
    </row>
    <row r="58" spans="1:21" s="10" customFormat="1" ht="12.75" customHeight="1">
      <c r="A58" s="15" t="s">
        <v>56</v>
      </c>
      <c r="B58" s="16">
        <v>3549719</v>
      </c>
      <c r="C58" s="17"/>
      <c r="D58" s="17">
        <f t="shared" si="5"/>
        <v>60.15441080275722</v>
      </c>
      <c r="E58" s="17"/>
      <c r="F58" s="16">
        <v>3786273</v>
      </c>
      <c r="G58" s="17"/>
      <c r="H58" s="17">
        <f t="shared" si="6"/>
        <v>63.06102738093592</v>
      </c>
      <c r="I58" s="17"/>
      <c r="J58" s="16">
        <v>3408087</v>
      </c>
      <c r="K58" s="17"/>
      <c r="L58" s="17">
        <f t="shared" si="7"/>
        <v>56.09602380201506</v>
      </c>
      <c r="M58" s="17"/>
      <c r="N58" s="16">
        <v>3384809</v>
      </c>
      <c r="O58" s="17"/>
      <c r="P58" s="17">
        <f t="shared" si="8"/>
        <v>55.16886455418026</v>
      </c>
      <c r="Q58" s="17"/>
      <c r="R58" s="16">
        <v>3330021</v>
      </c>
      <c r="S58" s="17"/>
      <c r="T58" s="17">
        <f t="shared" si="9"/>
        <v>53.520820030225416</v>
      </c>
      <c r="U58" s="17"/>
    </row>
    <row r="59" spans="1:21" s="10" customFormat="1" ht="12.75" customHeight="1">
      <c r="A59" s="12" t="s">
        <v>20</v>
      </c>
      <c r="B59" s="13">
        <v>2679984</v>
      </c>
      <c r="C59" s="14"/>
      <c r="D59" s="14">
        <f t="shared" si="5"/>
        <v>45.415667685474965</v>
      </c>
      <c r="E59" s="14"/>
      <c r="F59" s="13">
        <v>2275635</v>
      </c>
      <c r="G59" s="14"/>
      <c r="H59" s="14">
        <f t="shared" si="6"/>
        <v>37.90109192971984</v>
      </c>
      <c r="I59" s="14"/>
      <c r="J59" s="13">
        <v>2236227</v>
      </c>
      <c r="K59" s="14"/>
      <c r="L59" s="14">
        <f t="shared" si="7"/>
        <v>36.807582382347846</v>
      </c>
      <c r="M59" s="14"/>
      <c r="N59" s="13">
        <v>2567482</v>
      </c>
      <c r="O59" s="14"/>
      <c r="P59" s="14">
        <f t="shared" si="8"/>
        <v>41.84728494378733</v>
      </c>
      <c r="Q59" s="14"/>
      <c r="R59" s="13">
        <v>2503459</v>
      </c>
      <c r="S59" s="14"/>
      <c r="T59" s="14">
        <f t="shared" si="9"/>
        <v>40.23613622618238</v>
      </c>
      <c r="U59" s="14"/>
    </row>
    <row r="60" spans="1:21" s="10" customFormat="1" ht="12.75" customHeight="1">
      <c r="A60" s="15" t="s">
        <v>19</v>
      </c>
      <c r="B60" s="16">
        <v>5458331</v>
      </c>
      <c r="C60" s="17"/>
      <c r="D60" s="17">
        <f t="shared" si="5"/>
        <v>92.49821894956322</v>
      </c>
      <c r="E60" s="17"/>
      <c r="F60" s="16">
        <v>5530962</v>
      </c>
      <c r="G60" s="17"/>
      <c r="H60" s="17">
        <f t="shared" si="6"/>
        <v>92.11912245232082</v>
      </c>
      <c r="I60" s="17"/>
      <c r="J60" s="16">
        <v>5614753</v>
      </c>
      <c r="K60" s="17"/>
      <c r="L60" s="17">
        <f t="shared" si="7"/>
        <v>92.4170415633273</v>
      </c>
      <c r="M60" s="17"/>
      <c r="N60" s="16">
        <v>5697734</v>
      </c>
      <c r="O60" s="17"/>
      <c r="P60" s="17">
        <f t="shared" si="8"/>
        <v>92.8671352834821</v>
      </c>
      <c r="Q60" s="17"/>
      <c r="R60" s="16">
        <v>5676779</v>
      </c>
      <c r="S60" s="17"/>
      <c r="T60" s="17">
        <f t="shared" si="9"/>
        <v>91.23842378482388</v>
      </c>
      <c r="U60" s="17"/>
    </row>
    <row r="61" spans="1:21" s="10" customFormat="1" ht="12.75" customHeight="1">
      <c r="A61" s="12" t="s">
        <v>47</v>
      </c>
      <c r="B61" s="13">
        <v>5644901</v>
      </c>
      <c r="C61" s="14"/>
      <c r="D61" s="14">
        <f t="shared" si="5"/>
        <v>95.6598800341365</v>
      </c>
      <c r="E61" s="14"/>
      <c r="F61" s="13">
        <v>5702324</v>
      </c>
      <c r="G61" s="14"/>
      <c r="H61" s="14">
        <f t="shared" si="6"/>
        <v>94.97318600612478</v>
      </c>
      <c r="I61" s="14"/>
      <c r="J61" s="13">
        <v>5805426</v>
      </c>
      <c r="K61" s="14"/>
      <c r="L61" s="14">
        <f t="shared" si="7"/>
        <v>95.55545826055412</v>
      </c>
      <c r="M61" s="14"/>
      <c r="N61" s="13">
        <v>5862560</v>
      </c>
      <c r="O61" s="14"/>
      <c r="P61" s="14">
        <f t="shared" si="8"/>
        <v>95.55362756975506</v>
      </c>
      <c r="Q61" s="14"/>
      <c r="R61" s="13">
        <v>5783464</v>
      </c>
      <c r="S61" s="14"/>
      <c r="T61" s="14">
        <f t="shared" si="9"/>
        <v>92.95308825238267</v>
      </c>
      <c r="U61" s="14"/>
    </row>
    <row r="62" spans="1:21" s="10" customFormat="1" ht="12.75" customHeight="1">
      <c r="A62" s="15" t="s">
        <v>5</v>
      </c>
      <c r="B62" s="16">
        <v>4499490</v>
      </c>
      <c r="C62" s="17"/>
      <c r="D62" s="17">
        <f t="shared" si="5"/>
        <v>76.24946365131947</v>
      </c>
      <c r="E62" s="17"/>
      <c r="F62" s="16">
        <v>4539304</v>
      </c>
      <c r="G62" s="17"/>
      <c r="H62" s="17">
        <f t="shared" si="6"/>
        <v>75.60288807341466</v>
      </c>
      <c r="I62" s="17"/>
      <c r="J62" s="16">
        <v>4467596</v>
      </c>
      <c r="K62" s="17"/>
      <c r="L62" s="17">
        <f t="shared" si="7"/>
        <v>73.53520363587762</v>
      </c>
      <c r="M62" s="17"/>
      <c r="N62" s="16">
        <v>4527533</v>
      </c>
      <c r="O62" s="17"/>
      <c r="P62" s="17">
        <f t="shared" si="8"/>
        <v>73.79407666476348</v>
      </c>
      <c r="Q62" s="17"/>
      <c r="R62" s="16">
        <v>4339896</v>
      </c>
      <c r="S62" s="17"/>
      <c r="T62" s="17">
        <f t="shared" si="9"/>
        <v>69.75175014388653</v>
      </c>
      <c r="U62" s="17"/>
    </row>
    <row r="63" spans="1:21" s="10" customFormat="1" ht="12.75" customHeight="1">
      <c r="A63" s="12" t="s">
        <v>36</v>
      </c>
      <c r="B63" s="13">
        <v>5280609</v>
      </c>
      <c r="C63" s="14"/>
      <c r="D63" s="14">
        <f t="shared" si="5"/>
        <v>89.4864982480971</v>
      </c>
      <c r="E63" s="14"/>
      <c r="F63" s="13">
        <v>5379236</v>
      </c>
      <c r="G63" s="14"/>
      <c r="H63" s="14">
        <f t="shared" si="6"/>
        <v>89.59209985241853</v>
      </c>
      <c r="I63" s="14"/>
      <c r="J63" s="13">
        <v>5437414</v>
      </c>
      <c r="K63" s="14"/>
      <c r="L63" s="14">
        <f t="shared" si="7"/>
        <v>89.49809824849245</v>
      </c>
      <c r="M63" s="14"/>
      <c r="N63" s="13">
        <v>5579359</v>
      </c>
      <c r="O63" s="14"/>
      <c r="P63" s="14">
        <f t="shared" si="8"/>
        <v>90.93774596148458</v>
      </c>
      <c r="Q63" s="14"/>
      <c r="R63" s="13">
        <v>5639910</v>
      </c>
      <c r="S63" s="14"/>
      <c r="T63" s="14">
        <f t="shared" si="9"/>
        <v>90.64585721731743</v>
      </c>
      <c r="U63" s="14"/>
    </row>
    <row r="64" spans="1:21" s="10" customFormat="1" ht="12.75" customHeight="1">
      <c r="A64" s="15" t="s">
        <v>42</v>
      </c>
      <c r="B64" s="16">
        <v>4108483</v>
      </c>
      <c r="C64" s="17"/>
      <c r="D64" s="17">
        <f t="shared" si="5"/>
        <v>69.62336290792156</v>
      </c>
      <c r="E64" s="17"/>
      <c r="F64" s="16">
        <v>4386614</v>
      </c>
      <c r="G64" s="17"/>
      <c r="H64" s="17">
        <f t="shared" si="6"/>
        <v>73.05980988787572</v>
      </c>
      <c r="I64" s="17"/>
      <c r="J64" s="16">
        <v>4112827</v>
      </c>
      <c r="K64" s="17"/>
      <c r="L64" s="17">
        <f t="shared" si="7"/>
        <v>67.69581917526466</v>
      </c>
      <c r="M64" s="17"/>
      <c r="N64" s="16">
        <v>4348752</v>
      </c>
      <c r="O64" s="17"/>
      <c r="P64" s="17">
        <f t="shared" si="8"/>
        <v>70.88013239970721</v>
      </c>
      <c r="Q64" s="17"/>
      <c r="R64" s="16">
        <v>3954647</v>
      </c>
      <c r="S64" s="17"/>
      <c r="T64" s="17">
        <f t="shared" si="9"/>
        <v>63.559944627998085</v>
      </c>
      <c r="U64" s="17"/>
    </row>
    <row r="65" spans="1:21" s="10" customFormat="1" ht="12.75" customHeight="1">
      <c r="A65" s="20" t="s">
        <v>37</v>
      </c>
      <c r="B65" s="21">
        <v>5063170</v>
      </c>
      <c r="C65" s="22"/>
      <c r="D65" s="22">
        <f t="shared" si="5"/>
        <v>85.80172350098594</v>
      </c>
      <c r="E65" s="22"/>
      <c r="F65" s="21">
        <v>5162328</v>
      </c>
      <c r="G65" s="22"/>
      <c r="H65" s="22">
        <f t="shared" si="6"/>
        <v>85.9794598427985</v>
      </c>
      <c r="I65" s="22"/>
      <c r="J65" s="21">
        <v>5121101</v>
      </c>
      <c r="K65" s="22"/>
      <c r="L65" s="22">
        <f t="shared" si="7"/>
        <v>84.29168726870033</v>
      </c>
      <c r="M65" s="22"/>
      <c r="N65" s="21">
        <v>5225098</v>
      </c>
      <c r="O65" s="22"/>
      <c r="P65" s="22">
        <f t="shared" si="8"/>
        <v>85.1636602964357</v>
      </c>
      <c r="Q65" s="22"/>
      <c r="R65" s="21">
        <v>5206700</v>
      </c>
      <c r="S65" s="22"/>
      <c r="T65" s="22">
        <f t="shared" si="9"/>
        <v>83.68321210327943</v>
      </c>
      <c r="U65" s="22"/>
    </row>
    <row r="66" spans="1:12" ht="12.75">
      <c r="A66" s="9" t="s">
        <v>59</v>
      </c>
      <c r="H66" s="3"/>
      <c r="I66" s="3"/>
      <c r="J66" s="2"/>
      <c r="K66" s="2"/>
      <c r="L66" s="2"/>
    </row>
    <row r="67" s="11" customFormat="1" ht="9"/>
    <row r="68" spans="2:7" ht="12.75" customHeight="1">
      <c r="B68" s="8"/>
      <c r="C68" s="8"/>
      <c r="D68" s="8"/>
      <c r="E68" s="8"/>
      <c r="F68" s="8"/>
      <c r="G68" s="8"/>
    </row>
  </sheetData>
  <sheetProtection/>
  <mergeCells count="22">
    <mergeCell ref="A5:U5"/>
    <mergeCell ref="A6:T6"/>
    <mergeCell ref="A4:L4"/>
    <mergeCell ref="B10:C10"/>
    <mergeCell ref="D10:E10"/>
    <mergeCell ref="H10:I10"/>
    <mergeCell ref="L10:M10"/>
    <mergeCell ref="F8:M8"/>
    <mergeCell ref="B9:E9"/>
    <mergeCell ref="F10:G10"/>
    <mergeCell ref="T10:U10"/>
    <mergeCell ref="J9:M9"/>
    <mergeCell ref="N8:U8"/>
    <mergeCell ref="P10:Q10"/>
    <mergeCell ref="N10:O10"/>
    <mergeCell ref="N9:Q9"/>
    <mergeCell ref="R9:U9"/>
    <mergeCell ref="R10:S10"/>
    <mergeCell ref="A8:A10"/>
    <mergeCell ref="J10:K10"/>
    <mergeCell ref="F9:I9"/>
    <mergeCell ref="B8:E8"/>
  </mergeCells>
  <printOptions/>
  <pageMargins left="0.7874015748031497" right="0.3937007874015748" top="0.3937007874015748" bottom="0.3937007874015748" header="0" footer="0"/>
  <pageSetup horizontalDpi="600" verticalDpi="600" orientation="portrait" paperSize="5" scale="90" r:id="rId3"/>
  <legacyDrawing r:id="rId2"/>
  <oleObjects>
    <oleObject progId="CorelPhotoPaint.Image.8" shapeId="8622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</dc:creator>
  <cp:keywords/>
  <dc:description/>
  <cp:lastModifiedBy>Administrador</cp:lastModifiedBy>
  <cp:lastPrinted>2007-09-03T14:31:56Z</cp:lastPrinted>
  <dcterms:created xsi:type="dcterms:W3CDTF">2005-05-25T18:18:01Z</dcterms:created>
  <dcterms:modified xsi:type="dcterms:W3CDTF">2008-08-26T18:50:58Z</dcterms:modified>
  <cp:category/>
  <cp:version/>
  <cp:contentType/>
  <cp:contentStatus/>
</cp:coreProperties>
</file>